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7.xml" ContentType="application/vnd.openxmlformats-officedocument.drawingml.chartshapes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olors2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13_ncr:1_{74BCB44C-FCF7-487D-870C-845C9D163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97" i="36" l="1"/>
  <c r="N1397" i="36"/>
  <c r="O1397" i="36"/>
  <c r="P1397" i="36"/>
  <c r="Q1397" i="36"/>
  <c r="G1397" i="36"/>
  <c r="C1397" i="36"/>
  <c r="M1396" i="36"/>
  <c r="N1396" i="36"/>
  <c r="O1396" i="36"/>
  <c r="P1396" i="36"/>
  <c r="Q1396" i="36"/>
  <c r="G1396" i="36"/>
  <c r="C1396" i="36"/>
  <c r="M1393" i="36"/>
  <c r="N1393" i="36"/>
  <c r="O1393" i="36"/>
  <c r="P1393" i="36"/>
  <c r="Q1393" i="36"/>
  <c r="M1394" i="36"/>
  <c r="N1394" i="36"/>
  <c r="O1394" i="36"/>
  <c r="P1394" i="36"/>
  <c r="Q1394" i="36"/>
  <c r="M1395" i="36"/>
  <c r="N1395" i="36"/>
  <c r="O1395" i="36"/>
  <c r="P1395" i="36"/>
  <c r="Q1395" i="36"/>
  <c r="G1395" i="36"/>
  <c r="G1394" i="36"/>
  <c r="G1393" i="36"/>
  <c r="C1393" i="36" l="1"/>
  <c r="C1394" i="36"/>
  <c r="C1395" i="36"/>
  <c r="M1392" i="36"/>
  <c r="N1392" i="36"/>
  <c r="O1392" i="36"/>
  <c r="P1392" i="36"/>
  <c r="Q1392" i="36"/>
  <c r="G1392" i="36"/>
  <c r="C1392" i="36"/>
  <c r="M1391" i="36"/>
  <c r="N1391" i="36"/>
  <c r="O1391" i="36"/>
  <c r="P1391" i="36"/>
  <c r="Q1391" i="36"/>
  <c r="G1391" i="36"/>
  <c r="C1391" i="36"/>
  <c r="M1388" i="36" l="1"/>
  <c r="N1388" i="36"/>
  <c r="O1388" i="36"/>
  <c r="P1388" i="36"/>
  <c r="Q1388" i="36"/>
  <c r="M1389" i="36"/>
  <c r="N1389" i="36"/>
  <c r="O1389" i="36"/>
  <c r="P1389" i="36"/>
  <c r="Q1389" i="36"/>
  <c r="M1390" i="36"/>
  <c r="N1390" i="36"/>
  <c r="O1390" i="36"/>
  <c r="P1390" i="36"/>
  <c r="Q1390" i="36"/>
  <c r="G1390" i="36"/>
  <c r="G1389" i="36"/>
  <c r="G1388" i="36"/>
  <c r="C1388" i="36"/>
  <c r="C1389" i="36"/>
  <c r="C1390" i="36"/>
  <c r="M1387" i="36"/>
  <c r="N1387" i="36"/>
  <c r="O1387" i="36"/>
  <c r="P1387" i="36"/>
  <c r="Q1387" i="36"/>
  <c r="G1387" i="36"/>
  <c r="C1387" i="36"/>
  <c r="M1386" i="36"/>
  <c r="N1386" i="36"/>
  <c r="O1386" i="36"/>
  <c r="P1386" i="36"/>
  <c r="Q1386" i="36"/>
  <c r="G1386" i="36"/>
  <c r="C1386" i="36"/>
  <c r="M1385" i="36"/>
  <c r="N1385" i="36"/>
  <c r="O1385" i="36"/>
  <c r="P1385" i="36"/>
  <c r="Q1385" i="36"/>
  <c r="G1385" i="36"/>
  <c r="C1385" i="36"/>
  <c r="M1384" i="36"/>
  <c r="N1384" i="36"/>
  <c r="O1384" i="36"/>
  <c r="P1384" i="36"/>
  <c r="Q1384" i="36"/>
  <c r="G1384" i="36"/>
  <c r="C1384" i="36"/>
  <c r="M1383" i="36"/>
  <c r="N1383" i="36"/>
  <c r="O1383" i="36"/>
  <c r="P1383" i="36"/>
  <c r="Q1383" i="36"/>
  <c r="G1383" i="36"/>
  <c r="C1383" i="36"/>
  <c r="M1382" i="36"/>
  <c r="N1382" i="36"/>
  <c r="O1382" i="36"/>
  <c r="P1382" i="36"/>
  <c r="Q1382" i="36"/>
  <c r="G1382" i="36"/>
  <c r="C1382" i="36"/>
  <c r="M1381" i="36"/>
  <c r="N1381" i="36"/>
  <c r="O1381" i="36"/>
  <c r="P1381" i="36"/>
  <c r="Q1381" i="36"/>
  <c r="G1381" i="36"/>
  <c r="C1381" i="36"/>
  <c r="M1380" i="36"/>
  <c r="N1380" i="36"/>
  <c r="O1380" i="36"/>
  <c r="P1380" i="36"/>
  <c r="Q1380" i="36"/>
  <c r="G1380" i="36"/>
  <c r="C1380" i="36"/>
  <c r="M1379" i="36"/>
  <c r="N1379" i="36"/>
  <c r="O1379" i="36"/>
  <c r="P1379" i="36"/>
  <c r="Q1379" i="36"/>
  <c r="G1379" i="36"/>
  <c r="C1379" i="36"/>
  <c r="M1378" i="36"/>
  <c r="N1378" i="36"/>
  <c r="O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O1374" i="36"/>
  <c r="P1374" i="36"/>
  <c r="Q1374" i="36"/>
  <c r="M1375" i="36"/>
  <c r="N1375" i="36"/>
  <c r="O1375" i="36"/>
  <c r="P1375" i="36"/>
  <c r="Q1375" i="36"/>
  <c r="M1376" i="36"/>
  <c r="N1376" i="36"/>
  <c r="O1376" i="36"/>
  <c r="P1376" i="36"/>
  <c r="Q1376" i="36"/>
  <c r="G1376" i="36"/>
  <c r="G1375" i="36"/>
  <c r="G1374" i="36"/>
  <c r="C1374" i="36"/>
  <c r="C1375" i="36"/>
  <c r="C1376" i="36"/>
  <c r="M1373" i="36"/>
  <c r="N1373" i="36"/>
  <c r="O1373" i="36"/>
  <c r="P1373" i="36"/>
  <c r="Q1373" i="36"/>
  <c r="G1373" i="36"/>
  <c r="C1373" i="36"/>
  <c r="G1372" i="36"/>
  <c r="M1372" i="36"/>
  <c r="N1372" i="36"/>
  <c r="O1372" i="36"/>
  <c r="P1372" i="36"/>
  <c r="Q1372" i="36"/>
  <c r="C1372" i="36"/>
  <c r="M1371" i="36"/>
  <c r="N1371" i="36"/>
  <c r="O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69" i="36" s="1"/>
  <c r="C1369" i="36"/>
  <c r="C1370" i="36"/>
  <c r="M1368" i="36"/>
  <c r="N1368" i="36"/>
  <c r="O1368" i="36"/>
  <c r="P1368" i="36"/>
  <c r="Q1368" i="36"/>
  <c r="G1368" i="36"/>
  <c r="C1368" i="36"/>
  <c r="M1366" i="36"/>
  <c r="N1366" i="36"/>
  <c r="O1366" i="36"/>
  <c r="P1366" i="36"/>
  <c r="Q1366" i="36"/>
  <c r="M1367" i="36"/>
  <c r="N1367" i="36"/>
  <c r="O1367" i="36"/>
  <c r="P1367" i="36"/>
  <c r="Q1367" i="36"/>
  <c r="G1367" i="36"/>
  <c r="G1366" i="36"/>
  <c r="C1366" i="36"/>
  <c r="C1367" i="36"/>
  <c r="M1365" i="36"/>
  <c r="N1365" i="36"/>
  <c r="O1365" i="36"/>
  <c r="P1365" i="36"/>
  <c r="Q1365" i="36"/>
  <c r="G1365" i="36"/>
  <c r="C1365" i="36"/>
  <c r="Z16" i="33"/>
  <c r="M1364" i="36"/>
  <c r="N1364" i="36"/>
  <c r="O1364" i="36"/>
  <c r="P1364" i="36"/>
  <c r="Q1364" i="36"/>
  <c r="G1364" i="36"/>
  <c r="C1364" i="36"/>
  <c r="M1363" i="36"/>
  <c r="N1363" i="36"/>
  <c r="O1363" i="36"/>
  <c r="P1363" i="36"/>
  <c r="Q1363" i="36"/>
  <c r="G1363" i="36"/>
  <c r="C1363" i="36"/>
  <c r="M1362" i="36"/>
  <c r="N1362" i="36"/>
  <c r="O1362" i="36"/>
  <c r="P1362" i="36"/>
  <c r="Q1362" i="36"/>
  <c r="G1362" i="36"/>
  <c r="C1362" i="36"/>
  <c r="M1361" i="36"/>
  <c r="N1361" i="36"/>
  <c r="O1361" i="36"/>
  <c r="P1361" i="36"/>
  <c r="Q1361" i="36"/>
  <c r="G1361" i="36"/>
  <c r="C1361" i="36"/>
  <c r="M1360" i="36"/>
  <c r="N1360" i="36"/>
  <c r="O1360" i="36"/>
  <c r="P1360" i="36"/>
  <c r="Q1360" i="36"/>
  <c r="G1360" i="36"/>
  <c r="C1360" i="36"/>
  <c r="G1359" i="36"/>
  <c r="M1358" i="36"/>
  <c r="N1358" i="36"/>
  <c r="O1358" i="36"/>
  <c r="P1358" i="36"/>
  <c r="Q1358" i="36"/>
  <c r="M1359" i="36"/>
  <c r="N1359" i="36"/>
  <c r="O1359" i="36"/>
  <c r="P1359" i="36"/>
  <c r="Q1359" i="36"/>
  <c r="G1358" i="36"/>
  <c r="C1358" i="36"/>
  <c r="C1359" i="36"/>
  <c r="Q1357" i="36"/>
  <c r="P1357" i="36"/>
  <c r="O1357" i="36"/>
  <c r="N1357" i="36"/>
  <c r="M1357" i="36"/>
  <c r="G1357" i="36"/>
  <c r="C1357" i="36"/>
  <c r="M1356" i="36"/>
  <c r="N1356" i="36"/>
  <c r="G1353" i="36"/>
  <c r="G1354" i="36"/>
  <c r="G1355" i="36"/>
  <c r="G1356" i="36"/>
  <c r="O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O1354" i="36"/>
  <c r="P1354" i="36"/>
  <c r="Q1354" i="36"/>
  <c r="C1354" i="36"/>
  <c r="M1353" i="36"/>
  <c r="N1353" i="36"/>
  <c r="G1350" i="36"/>
  <c r="O1353" i="36"/>
  <c r="P1353" i="36"/>
  <c r="Q1353" i="36"/>
  <c r="C1353" i="36"/>
  <c r="M1352" i="36"/>
  <c r="N1352" i="36"/>
  <c r="G1349" i="36"/>
  <c r="O1352" i="36"/>
  <c r="P1352" i="36"/>
  <c r="Q1352" i="36"/>
  <c r="C1352" i="36"/>
  <c r="M1350" i="36"/>
  <c r="N1350" i="36"/>
  <c r="G1347" i="36"/>
  <c r="G1348" i="36"/>
  <c r="O1350" i="36"/>
  <c r="P1350" i="36"/>
  <c r="Q1350" i="36"/>
  <c r="M1351" i="36"/>
  <c r="N1351" i="36"/>
  <c r="O1351" i="36"/>
  <c r="P1351" i="36"/>
  <c r="Q1351" i="36"/>
  <c r="C1350" i="36"/>
  <c r="C1351" i="36"/>
  <c r="M1349" i="36"/>
  <c r="N1349" i="36"/>
  <c r="G1346" i="36"/>
  <c r="O1349" i="36"/>
  <c r="P1349" i="36"/>
  <c r="Q1349" i="36"/>
  <c r="C1349" i="36"/>
  <c r="M1348" i="36"/>
  <c r="N1348" i="36"/>
  <c r="G1345" i="36"/>
  <c r="O1348" i="36"/>
  <c r="P1348" i="36"/>
  <c r="Q1348" i="36"/>
  <c r="C1348" i="36"/>
  <c r="M1346" i="36"/>
  <c r="N1346" i="36"/>
  <c r="G1343" i="36"/>
  <c r="G1344" i="36"/>
  <c r="O1346" i="36"/>
  <c r="P1346" i="36"/>
  <c r="Q1346" i="36"/>
  <c r="M1347" i="36"/>
  <c r="N1347" i="36"/>
  <c r="O1347" i="36"/>
  <c r="P1347" i="36"/>
  <c r="Q1347" i="36"/>
  <c r="C1346" i="36"/>
  <c r="C1347" i="36"/>
  <c r="M1344" i="36"/>
  <c r="N1344" i="36"/>
  <c r="G1341" i="36"/>
  <c r="G1342" i="36"/>
  <c r="O1344" i="36"/>
  <c r="P1344" i="36"/>
  <c r="Q1344" i="36"/>
  <c r="M1345" i="36"/>
  <c r="N1345" i="36"/>
  <c r="O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G1339" i="36"/>
  <c r="G1340" i="36"/>
  <c r="O1341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O1342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O1340" i="36"/>
  <c r="O1343" i="36"/>
  <c r="G1336" i="36"/>
  <c r="O1339" i="36"/>
  <c r="C1336" i="36"/>
  <c r="C1337" i="36"/>
  <c r="M1335" i="36"/>
  <c r="N1335" i="36"/>
  <c r="G1332" i="36"/>
  <c r="G1333" i="36"/>
  <c r="G1334" i="36"/>
  <c r="G1335" i="36"/>
  <c r="O1335" i="36"/>
  <c r="P1335" i="36"/>
  <c r="Q1335" i="36"/>
  <c r="C1335" i="36"/>
  <c r="M1334" i="36"/>
  <c r="N1334" i="36"/>
  <c r="P1334" i="36"/>
  <c r="Q1334" i="36"/>
  <c r="O1337" i="36"/>
  <c r="C1334" i="36"/>
  <c r="M1333" i="36"/>
  <c r="N1333" i="36"/>
  <c r="P1333" i="36"/>
  <c r="Q1333" i="36"/>
  <c r="C1333" i="36"/>
  <c r="G1331" i="36"/>
  <c r="O1334" i="36"/>
  <c r="M1331" i="36"/>
  <c r="N1331" i="36"/>
  <c r="G1328" i="36"/>
  <c r="G1329" i="36"/>
  <c r="G1330" i="36"/>
  <c r="O1331" i="36"/>
  <c r="P1331" i="36"/>
  <c r="Q1331" i="36"/>
  <c r="M1332" i="36"/>
  <c r="N1332" i="36"/>
  <c r="P1332" i="36"/>
  <c r="Q1332" i="36"/>
  <c r="O1332" i="36"/>
  <c r="C1331" i="36"/>
  <c r="C1332" i="36"/>
  <c r="M1330" i="36"/>
  <c r="N1330" i="36"/>
  <c r="P1330" i="36"/>
  <c r="Q1330" i="36"/>
  <c r="O1333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O1330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8" i="36"/>
  <c r="C1325" i="36"/>
  <c r="M1324" i="36"/>
  <c r="N1324" i="36"/>
  <c r="P1324" i="36"/>
  <c r="Q1324" i="36"/>
  <c r="G1324" i="36"/>
  <c r="O1327" i="36"/>
  <c r="C1324" i="36"/>
  <c r="O1329" i="36"/>
  <c r="O1336" i="36"/>
  <c r="O1338" i="36"/>
  <c r="M1323" i="36"/>
  <c r="N1323" i="36"/>
  <c r="P1323" i="36"/>
  <c r="Q1323" i="36"/>
  <c r="G1323" i="36"/>
  <c r="O1326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O1321" i="36"/>
  <c r="C1318" i="36"/>
  <c r="O1322" i="36"/>
  <c r="O1325" i="36"/>
  <c r="O1324" i="36"/>
  <c r="Y16" i="33"/>
  <c r="L16" i="33"/>
  <c r="M1317" i="36"/>
  <c r="N1317" i="36"/>
  <c r="G1314" i="36"/>
  <c r="G1315" i="36"/>
  <c r="G1316" i="36"/>
  <c r="G1317" i="36"/>
  <c r="O1317" i="36"/>
  <c r="P1317" i="36"/>
  <c r="Q1317" i="36"/>
  <c r="O1320" i="36"/>
  <c r="C1317" i="36"/>
  <c r="M1316" i="36"/>
  <c r="N1316" i="36"/>
  <c r="P1316" i="36"/>
  <c r="Q1316" i="36"/>
  <c r="O1319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C1307" i="36"/>
  <c r="C1308" i="36"/>
  <c r="M1306" i="36"/>
  <c r="N1306" i="36"/>
  <c r="P1306" i="36"/>
  <c r="Q1306" i="36"/>
  <c r="G1306" i="36"/>
  <c r="C1306" i="36"/>
  <c r="M1304" i="36"/>
  <c r="N1304" i="36"/>
  <c r="P1304" i="36"/>
  <c r="Q1304" i="36"/>
  <c r="M1305" i="36"/>
  <c r="N1305" i="36"/>
  <c r="P1305" i="36"/>
  <c r="Q1305" i="36"/>
  <c r="G1305" i="36"/>
  <c r="G1304" i="36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8" i="36"/>
  <c r="O1310" i="36"/>
  <c r="O1302" i="36"/>
  <c r="O1306" i="36"/>
  <c r="O1318" i="36"/>
  <c r="O1315" i="36"/>
  <c r="O1316" i="36"/>
  <c r="O1300" i="36"/>
  <c r="O1301" i="36"/>
  <c r="O1305" i="36"/>
  <c r="O1309" i="36"/>
  <c r="O1304" i="36"/>
  <c r="O1312" i="36"/>
  <c r="O1303" i="36"/>
  <c r="O1307" i="36"/>
  <c r="O1311" i="36"/>
  <c r="O1313" i="36"/>
  <c r="O1314" i="36"/>
  <c r="G1296" i="36"/>
  <c r="O1299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O1297" i="36"/>
  <c r="O1292" i="36"/>
  <c r="O1298" i="36"/>
  <c r="O1294" i="36"/>
  <c r="O1295" i="36"/>
  <c r="O1291" i="36"/>
  <c r="O1293" i="36"/>
  <c r="O1296" i="36"/>
  <c r="G1287" i="36"/>
  <c r="O1290" i="36"/>
  <c r="C1287" i="36"/>
  <c r="C1288" i="36"/>
  <c r="G1286" i="36"/>
  <c r="O1289" i="36"/>
  <c r="G1285" i="36"/>
  <c r="O1288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O1284" i="36"/>
  <c r="O1285" i="36"/>
  <c r="O1286" i="36"/>
  <c r="O1287" i="36"/>
  <c r="G1280" i="36"/>
  <c r="O1283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C1277" i="36"/>
  <c r="M1276" i="36"/>
  <c r="N1276" i="36"/>
  <c r="P1276" i="36"/>
  <c r="Q1276" i="36"/>
  <c r="G1276" i="36"/>
  <c r="O1282" i="36"/>
  <c r="O1281" i="36"/>
  <c r="O1280" i="36"/>
  <c r="O1279" i="36"/>
  <c r="C1276" i="36"/>
  <c r="M1275" i="36"/>
  <c r="N1275" i="36"/>
  <c r="P1275" i="36"/>
  <c r="Q1275" i="36"/>
  <c r="G1275" i="36"/>
  <c r="O1278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O1268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O1244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O1245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O1221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O1196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O1191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O1176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O1151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O1101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/>
  <c r="C1090" i="36"/>
  <c r="M1089" i="36"/>
  <c r="N1089" i="36"/>
  <c r="P1089" i="36"/>
  <c r="Q1089" i="36"/>
  <c r="G1089" i="36"/>
  <c r="C1089" i="36"/>
  <c r="T16" i="33"/>
  <c r="G1088" i="36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O11" i="36"/>
  <c r="G12" i="36"/>
  <c r="O12" i="36"/>
  <c r="G13" i="36"/>
  <c r="G14" i="36"/>
  <c r="O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O26" i="36"/>
  <c r="G27" i="36"/>
  <c r="G28" i="36"/>
  <c r="G29" i="36"/>
  <c r="O29" i="36"/>
  <c r="G30" i="36"/>
  <c r="G31" i="36"/>
  <c r="G32" i="36"/>
  <c r="G33" i="36"/>
  <c r="G34" i="36"/>
  <c r="G35" i="36"/>
  <c r="G36" i="36"/>
  <c r="G37" i="36"/>
  <c r="O37" i="36"/>
  <c r="G38" i="36"/>
  <c r="G39" i="36"/>
  <c r="O39" i="36"/>
  <c r="G40" i="36"/>
  <c r="G41" i="36"/>
  <c r="G42" i="36"/>
  <c r="G43" i="36"/>
  <c r="G44" i="36"/>
  <c r="G45" i="36"/>
  <c r="G46" i="36"/>
  <c r="O46" i="36"/>
  <c r="G47" i="36"/>
  <c r="G48" i="36"/>
  <c r="G49" i="36"/>
  <c r="G50" i="36"/>
  <c r="G51" i="36"/>
  <c r="O51" i="36"/>
  <c r="G52" i="36"/>
  <c r="O52" i="36"/>
  <c r="G53" i="36"/>
  <c r="G54" i="36"/>
  <c r="G55" i="36"/>
  <c r="G56" i="36"/>
  <c r="G57" i="36"/>
  <c r="G58" i="36"/>
  <c r="G59" i="36"/>
  <c r="O59" i="36"/>
  <c r="G60" i="36"/>
  <c r="O60" i="36"/>
  <c r="G61" i="36"/>
  <c r="G62" i="36"/>
  <c r="G63" i="36"/>
  <c r="G64" i="36"/>
  <c r="G65" i="36"/>
  <c r="O65" i="36"/>
  <c r="G66" i="36"/>
  <c r="G67" i="36"/>
  <c r="G68" i="36"/>
  <c r="O68" i="36"/>
  <c r="G69" i="36"/>
  <c r="G70" i="36"/>
  <c r="G71" i="36"/>
  <c r="G72" i="36"/>
  <c r="G73" i="36"/>
  <c r="G74" i="36"/>
  <c r="G75" i="36"/>
  <c r="O75" i="36"/>
  <c r="G76" i="36"/>
  <c r="G77" i="36"/>
  <c r="G78" i="36"/>
  <c r="G79" i="36"/>
  <c r="G80" i="36"/>
  <c r="G81" i="36"/>
  <c r="G82" i="36"/>
  <c r="G83" i="36"/>
  <c r="G84" i="36"/>
  <c r="O84" i="36"/>
  <c r="G85" i="36"/>
  <c r="G86" i="36"/>
  <c r="G87" i="36"/>
  <c r="O87" i="36"/>
  <c r="G88" i="36"/>
  <c r="G89" i="36"/>
  <c r="G90" i="36"/>
  <c r="G91" i="36"/>
  <c r="G92" i="36"/>
  <c r="G93" i="36"/>
  <c r="O93" i="36"/>
  <c r="G94" i="36"/>
  <c r="G95" i="36"/>
  <c r="G96" i="36"/>
  <c r="G97" i="36"/>
  <c r="G98" i="36"/>
  <c r="G99" i="36"/>
  <c r="G100" i="36"/>
  <c r="O100" i="36"/>
  <c r="G101" i="36"/>
  <c r="G102" i="36"/>
  <c r="G103" i="36"/>
  <c r="G104" i="36"/>
  <c r="G105" i="36"/>
  <c r="G106" i="36"/>
  <c r="O106" i="36"/>
  <c r="G107" i="36"/>
  <c r="O107" i="36"/>
  <c r="G108" i="36"/>
  <c r="O108" i="36"/>
  <c r="G109" i="36"/>
  <c r="G110" i="36"/>
  <c r="G111" i="36"/>
  <c r="G112" i="36"/>
  <c r="G113" i="36"/>
  <c r="G114" i="36"/>
  <c r="G115" i="36"/>
  <c r="G116" i="36"/>
  <c r="O116" i="36"/>
  <c r="G117" i="36"/>
  <c r="G118" i="36"/>
  <c r="G119" i="36"/>
  <c r="G120" i="36"/>
  <c r="O120" i="36"/>
  <c r="G121" i="36"/>
  <c r="G122" i="36"/>
  <c r="O122" i="36"/>
  <c r="G123" i="36"/>
  <c r="G124" i="36"/>
  <c r="G125" i="36"/>
  <c r="G126" i="36"/>
  <c r="G127" i="36"/>
  <c r="G128" i="36"/>
  <c r="G129" i="36"/>
  <c r="G130" i="36"/>
  <c r="G131" i="36"/>
  <c r="G132" i="36"/>
  <c r="O132" i="36"/>
  <c r="G133" i="36"/>
  <c r="G134" i="36"/>
  <c r="G135" i="36"/>
  <c r="O135" i="36"/>
  <c r="G136" i="36"/>
  <c r="G137" i="36"/>
  <c r="G138" i="36"/>
  <c r="G139" i="36"/>
  <c r="O139" i="36"/>
  <c r="G140" i="36"/>
  <c r="G141" i="36"/>
  <c r="G142" i="36"/>
  <c r="O142" i="36"/>
  <c r="O141" i="36"/>
  <c r="G143" i="36"/>
  <c r="G144" i="36"/>
  <c r="G145" i="36"/>
  <c r="G146" i="36"/>
  <c r="G147" i="36"/>
  <c r="G148" i="36"/>
  <c r="O148" i="36"/>
  <c r="G149" i="36"/>
  <c r="G150" i="36"/>
  <c r="G151" i="36"/>
  <c r="G152" i="36"/>
  <c r="G153" i="36"/>
  <c r="G154" i="36"/>
  <c r="O154" i="36"/>
  <c r="G155" i="36"/>
  <c r="G156" i="36"/>
  <c r="G157" i="36"/>
  <c r="O157" i="36"/>
  <c r="G158" i="36"/>
  <c r="G159" i="36"/>
  <c r="O159" i="36"/>
  <c r="G160" i="36"/>
  <c r="G161" i="36"/>
  <c r="G162" i="36"/>
  <c r="G163" i="36"/>
  <c r="G164" i="36"/>
  <c r="O164" i="36"/>
  <c r="G165" i="36"/>
  <c r="G166" i="36"/>
  <c r="G167" i="36"/>
  <c r="G168" i="36"/>
  <c r="G169" i="36"/>
  <c r="G170" i="36"/>
  <c r="O170" i="36"/>
  <c r="G171" i="36"/>
  <c r="G172" i="36"/>
  <c r="O172" i="36"/>
  <c r="G173" i="36"/>
  <c r="G174" i="36"/>
  <c r="O174" i="36"/>
  <c r="G175" i="36"/>
  <c r="G176" i="36"/>
  <c r="G177" i="36"/>
  <c r="G178" i="36"/>
  <c r="G179" i="36"/>
  <c r="G180" i="36"/>
  <c r="G181" i="36"/>
  <c r="G182" i="36"/>
  <c r="G183" i="36"/>
  <c r="O183" i="36"/>
  <c r="G184" i="36"/>
  <c r="G185" i="36"/>
  <c r="G186" i="36"/>
  <c r="G187" i="36"/>
  <c r="G188" i="36"/>
  <c r="G189" i="36"/>
  <c r="G190" i="36"/>
  <c r="O190" i="36"/>
  <c r="G191" i="36"/>
  <c r="G192" i="36"/>
  <c r="G193" i="36"/>
  <c r="G194" i="36"/>
  <c r="G195" i="36"/>
  <c r="O195" i="36"/>
  <c r="G196" i="36"/>
  <c r="O196" i="36"/>
  <c r="G197" i="36"/>
  <c r="G198" i="36"/>
  <c r="G199" i="36"/>
  <c r="G200" i="36"/>
  <c r="G201" i="36"/>
  <c r="G202" i="36"/>
  <c r="O202" i="36"/>
  <c r="G203" i="36"/>
  <c r="O203" i="36"/>
  <c r="G204" i="36"/>
  <c r="G205" i="36"/>
  <c r="G206" i="36"/>
  <c r="O206" i="36"/>
  <c r="G207" i="36"/>
  <c r="G208" i="36"/>
  <c r="G209" i="36"/>
  <c r="G210" i="36"/>
  <c r="O210" i="36"/>
  <c r="G211" i="36"/>
  <c r="G212" i="36"/>
  <c r="G213" i="36"/>
  <c r="G214" i="36"/>
  <c r="O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O229" i="36"/>
  <c r="O228" i="36"/>
  <c r="G230" i="36"/>
  <c r="G231" i="36"/>
  <c r="G232" i="36"/>
  <c r="G233" i="36"/>
  <c r="G234" i="36"/>
  <c r="G235" i="36"/>
  <c r="G236" i="36"/>
  <c r="G237" i="36"/>
  <c r="G238" i="36"/>
  <c r="O238" i="36"/>
  <c r="G239" i="36"/>
  <c r="G240" i="36"/>
  <c r="G241" i="36"/>
  <c r="G242" i="36"/>
  <c r="G243" i="36"/>
  <c r="O243" i="36"/>
  <c r="G244" i="36"/>
  <c r="O244" i="36"/>
  <c r="G245" i="36"/>
  <c r="G246" i="36"/>
  <c r="G247" i="36"/>
  <c r="G248" i="36"/>
  <c r="G249" i="36"/>
  <c r="G250" i="36"/>
  <c r="G251" i="36"/>
  <c r="O251" i="36"/>
  <c r="G252" i="36"/>
  <c r="G253" i="36"/>
  <c r="G254" i="36"/>
  <c r="G255" i="36"/>
  <c r="O255" i="36"/>
  <c r="G256" i="36"/>
  <c r="G257" i="36"/>
  <c r="G258" i="36"/>
  <c r="G259" i="36"/>
  <c r="G260" i="36"/>
  <c r="G261" i="36"/>
  <c r="G262" i="36"/>
  <c r="G263" i="36"/>
  <c r="G264" i="36"/>
  <c r="G265" i="36"/>
  <c r="G266" i="36"/>
  <c r="O266" i="36"/>
  <c r="G267" i="36"/>
  <c r="O267" i="36"/>
  <c r="G268" i="36"/>
  <c r="O268" i="36"/>
  <c r="G269" i="36"/>
  <c r="G270" i="36"/>
  <c r="G271" i="36"/>
  <c r="G272" i="36"/>
  <c r="G273" i="36"/>
  <c r="G274" i="36"/>
  <c r="G275" i="36"/>
  <c r="G276" i="36"/>
  <c r="G277" i="36"/>
  <c r="O277" i="36"/>
  <c r="G278" i="36"/>
  <c r="G279" i="36"/>
  <c r="G280" i="36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G307" i="36"/>
  <c r="G308" i="36"/>
  <c r="G309" i="36"/>
  <c r="O309" i="36"/>
  <c r="O307" i="36"/>
  <c r="G310" i="36"/>
  <c r="G311" i="36"/>
  <c r="G312" i="36"/>
  <c r="G313" i="36"/>
  <c r="G314" i="36"/>
  <c r="G315" i="36"/>
  <c r="O315" i="36"/>
  <c r="G316" i="36"/>
  <c r="G317" i="36"/>
  <c r="G318" i="36"/>
  <c r="G319" i="36"/>
  <c r="G320" i="36"/>
  <c r="G321" i="36"/>
  <c r="O321" i="36"/>
  <c r="G322" i="36"/>
  <c r="G323" i="36"/>
  <c r="G324" i="36"/>
  <c r="G325" i="36"/>
  <c r="G326" i="36"/>
  <c r="G327" i="36"/>
  <c r="G328" i="36"/>
  <c r="G329" i="36"/>
  <c r="O329" i="36"/>
  <c r="G330" i="36"/>
  <c r="G331" i="36"/>
  <c r="O331" i="36"/>
  <c r="G332" i="36"/>
  <c r="G333" i="36"/>
  <c r="G334" i="36"/>
  <c r="G335" i="36"/>
  <c r="G336" i="36"/>
  <c r="G337" i="36"/>
  <c r="O337" i="36"/>
  <c r="G338" i="36"/>
  <c r="G339" i="36"/>
  <c r="G340" i="36"/>
  <c r="G341" i="36"/>
  <c r="G342" i="36"/>
  <c r="G343" i="36"/>
  <c r="O343" i="36"/>
  <c r="G344" i="36"/>
  <c r="G345" i="36"/>
  <c r="G346" i="36"/>
  <c r="G347" i="36"/>
  <c r="O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O361" i="36"/>
  <c r="G362" i="36"/>
  <c r="G363" i="36"/>
  <c r="G364" i="36"/>
  <c r="G365" i="36"/>
  <c r="G366" i="36"/>
  <c r="G367" i="36"/>
  <c r="G368" i="36"/>
  <c r="G369" i="36"/>
  <c r="O369" i="36"/>
  <c r="G370" i="36"/>
  <c r="O370" i="36"/>
  <c r="G371" i="36"/>
  <c r="G372" i="36"/>
  <c r="G373" i="36"/>
  <c r="G374" i="36"/>
  <c r="G375" i="36"/>
  <c r="G376" i="36"/>
  <c r="G377" i="36"/>
  <c r="G378" i="36"/>
  <c r="G379" i="36"/>
  <c r="O379" i="36"/>
  <c r="G380" i="36"/>
  <c r="G381" i="36"/>
  <c r="G382" i="36"/>
  <c r="G383" i="36"/>
  <c r="G384" i="36"/>
  <c r="G385" i="36"/>
  <c r="G386" i="36"/>
  <c r="O386" i="36"/>
  <c r="G387" i="36"/>
  <c r="O387" i="36"/>
  <c r="G388" i="36"/>
  <c r="G389" i="36"/>
  <c r="G390" i="36"/>
  <c r="G391" i="36"/>
  <c r="G392" i="36"/>
  <c r="G393" i="36"/>
  <c r="G394" i="36"/>
  <c r="G395" i="36"/>
  <c r="O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O427" i="36"/>
  <c r="G428" i="36"/>
  <c r="G429" i="36"/>
  <c r="G430" i="36"/>
  <c r="G431" i="36"/>
  <c r="G432" i="36"/>
  <c r="G433" i="36"/>
  <c r="G434" i="36"/>
  <c r="O434" i="36"/>
  <c r="G435" i="36"/>
  <c r="G436" i="36"/>
  <c r="G437" i="36"/>
  <c r="G438" i="36"/>
  <c r="G439" i="36"/>
  <c r="G440" i="36"/>
  <c r="G441" i="36"/>
  <c r="O441" i="36"/>
  <c r="G442" i="36"/>
  <c r="G443" i="36"/>
  <c r="G444" i="36"/>
  <c r="G445" i="36"/>
  <c r="G446" i="36"/>
  <c r="G447" i="36"/>
  <c r="G448" i="36"/>
  <c r="G449" i="36"/>
  <c r="G450" i="36"/>
  <c r="O450" i="36"/>
  <c r="G451" i="36"/>
  <c r="G452" i="36"/>
  <c r="G453" i="36"/>
  <c r="O453" i="36"/>
  <c r="G454" i="36"/>
  <c r="G455" i="36"/>
  <c r="O455" i="36"/>
  <c r="G456" i="36"/>
  <c r="G457" i="36"/>
  <c r="G458" i="36"/>
  <c r="G459" i="36"/>
  <c r="G460" i="36"/>
  <c r="G461" i="36"/>
  <c r="G462" i="36"/>
  <c r="G463" i="36"/>
  <c r="G464" i="36"/>
  <c r="G465" i="36"/>
  <c r="O465" i="36"/>
  <c r="G466" i="36"/>
  <c r="G467" i="36"/>
  <c r="O467" i="36"/>
  <c r="G468" i="36"/>
  <c r="G469" i="36"/>
  <c r="G470" i="36"/>
  <c r="G471" i="36"/>
  <c r="G472" i="36"/>
  <c r="G473" i="36"/>
  <c r="O473" i="36"/>
  <c r="G474" i="36"/>
  <c r="G475" i="36"/>
  <c r="O475" i="36"/>
  <c r="G476" i="36"/>
  <c r="G477" i="36"/>
  <c r="G478" i="36"/>
  <c r="G479" i="36"/>
  <c r="G480" i="36"/>
  <c r="G481" i="36"/>
  <c r="O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G503" i="36"/>
  <c r="G504" i="36"/>
  <c r="G505" i="36"/>
  <c r="O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O529" i="36"/>
  <c r="G530" i="36"/>
  <c r="G531" i="36"/>
  <c r="G532" i="36"/>
  <c r="G533" i="36"/>
  <c r="G534" i="36"/>
  <c r="G535" i="36"/>
  <c r="G536" i="36"/>
  <c r="G537" i="36"/>
  <c r="O537" i="36"/>
  <c r="G538" i="36"/>
  <c r="G539" i="36"/>
  <c r="G540" i="36"/>
  <c r="G541" i="36"/>
  <c r="G542" i="36"/>
  <c r="G543" i="36"/>
  <c r="O543" i="36"/>
  <c r="G544" i="36"/>
  <c r="G545" i="36"/>
  <c r="G546" i="36"/>
  <c r="G547" i="36"/>
  <c r="G548" i="36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O561" i="36"/>
  <c r="G562" i="36"/>
  <c r="G563" i="36"/>
  <c r="G564" i="36"/>
  <c r="G565" i="36"/>
  <c r="G566" i="36"/>
  <c r="O566" i="36"/>
  <c r="G567" i="36"/>
  <c r="G568" i="36"/>
  <c r="G569" i="36"/>
  <c r="G570" i="36"/>
  <c r="G571" i="36"/>
  <c r="G572" i="36"/>
  <c r="G573" i="36"/>
  <c r="G574" i="36"/>
  <c r="G575" i="36"/>
  <c r="G576" i="36"/>
  <c r="G577" i="36"/>
  <c r="O577" i="36"/>
  <c r="G578" i="36"/>
  <c r="G579" i="36"/>
  <c r="G580" i="36"/>
  <c r="G581" i="36"/>
  <c r="G582" i="36"/>
  <c r="G583" i="36"/>
  <c r="G584" i="36"/>
  <c r="G585" i="36"/>
  <c r="O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G598" i="36"/>
  <c r="G599" i="36"/>
  <c r="G600" i="36"/>
  <c r="O600" i="36"/>
  <c r="G601" i="36"/>
  <c r="G602" i="36"/>
  <c r="G603" i="36"/>
  <c r="G604" i="36"/>
  <c r="G605" i="36"/>
  <c r="G606" i="36"/>
  <c r="G607" i="36"/>
  <c r="O607" i="36"/>
  <c r="G608" i="36"/>
  <c r="G609" i="36"/>
  <c r="G610" i="36"/>
  <c r="G611" i="36"/>
  <c r="G612" i="36"/>
  <c r="G613" i="36"/>
  <c r="O613" i="36"/>
  <c r="G614" i="36"/>
  <c r="G615" i="36"/>
  <c r="G616" i="36"/>
  <c r="G617" i="36"/>
  <c r="G618" i="36"/>
  <c r="G619" i="36"/>
  <c r="G620" i="36"/>
  <c r="G621" i="36"/>
  <c r="O621" i="36"/>
  <c r="G622" i="36"/>
  <c r="G623" i="36"/>
  <c r="O623" i="36"/>
  <c r="G624" i="36"/>
  <c r="G625" i="36"/>
  <c r="G626" i="36"/>
  <c r="G627" i="36"/>
  <c r="G628" i="36"/>
  <c r="G629" i="36"/>
  <c r="G630" i="36"/>
  <c r="G631" i="36"/>
  <c r="G632" i="36"/>
  <c r="G633" i="36"/>
  <c r="G634" i="36"/>
  <c r="G635" i="36"/>
  <c r="G636" i="36"/>
  <c r="G637" i="36"/>
  <c r="O637" i="36"/>
  <c r="G638" i="36"/>
  <c r="G639" i="36"/>
  <c r="G640" i="36"/>
  <c r="G641" i="36"/>
  <c r="G642" i="36"/>
  <c r="G643" i="36"/>
  <c r="G644" i="36"/>
  <c r="G645" i="36"/>
  <c r="O645" i="36"/>
  <c r="G646" i="36"/>
  <c r="G647" i="36"/>
  <c r="O647" i="36"/>
  <c r="G648" i="36"/>
  <c r="G649" i="36"/>
  <c r="G650" i="36"/>
  <c r="G651" i="36"/>
  <c r="G652" i="36"/>
  <c r="G653" i="36"/>
  <c r="G654" i="36"/>
  <c r="G655" i="36"/>
  <c r="O655" i="36"/>
  <c r="G656" i="36"/>
  <c r="G657" i="36"/>
  <c r="G658" i="36"/>
  <c r="O658" i="36"/>
  <c r="G659" i="36"/>
  <c r="G660" i="36"/>
  <c r="G661" i="36"/>
  <c r="O661" i="36"/>
  <c r="G662" i="36"/>
  <c r="G663" i="36"/>
  <c r="G664" i="36"/>
  <c r="G665" i="36"/>
  <c r="G666" i="36"/>
  <c r="G667" i="36"/>
  <c r="G668" i="36"/>
  <c r="G669" i="36"/>
  <c r="O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G687" i="36"/>
  <c r="G688" i="36"/>
  <c r="G689" i="36"/>
  <c r="G690" i="36"/>
  <c r="G691" i="36"/>
  <c r="G692" i="36"/>
  <c r="G693" i="36"/>
  <c r="O693" i="36"/>
  <c r="G694" i="36"/>
  <c r="G695" i="36"/>
  <c r="G696" i="36"/>
  <c r="G697" i="36"/>
  <c r="G698" i="36"/>
  <c r="G699" i="36"/>
  <c r="G700" i="36"/>
  <c r="G701" i="36"/>
  <c r="G702" i="36"/>
  <c r="G703" i="36"/>
  <c r="O703" i="36"/>
  <c r="G704" i="36"/>
  <c r="G705" i="36"/>
  <c r="G706" i="36"/>
  <c r="G707" i="36"/>
  <c r="G708" i="36"/>
  <c r="G709" i="36"/>
  <c r="O709" i="36"/>
  <c r="G710" i="36"/>
  <c r="O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G725" i="36"/>
  <c r="G726" i="36"/>
  <c r="G727" i="36"/>
  <c r="G728" i="36"/>
  <c r="G729" i="36"/>
  <c r="G730" i="36"/>
  <c r="G731" i="36"/>
  <c r="G732" i="36"/>
  <c r="G733" i="36"/>
  <c r="G734" i="36"/>
  <c r="G735" i="36"/>
  <c r="G736" i="36"/>
  <c r="G737" i="36"/>
  <c r="G738" i="36"/>
  <c r="G739" i="36"/>
  <c r="G740" i="36"/>
  <c r="G741" i="36"/>
  <c r="G742" i="36"/>
  <c r="G743" i="36"/>
  <c r="O743" i="36"/>
  <c r="G744" i="36"/>
  <c r="G745" i="36"/>
  <c r="G746" i="36"/>
  <c r="G747" i="36"/>
  <c r="G748" i="36"/>
  <c r="G749" i="36"/>
  <c r="G750" i="36"/>
  <c r="G751" i="36"/>
  <c r="O751" i="36"/>
  <c r="G752" i="36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G777" i="36"/>
  <c r="G778" i="36"/>
  <c r="G779" i="36"/>
  <c r="G780" i="36"/>
  <c r="G781" i="36"/>
  <c r="G782" i="36"/>
  <c r="G783" i="36"/>
  <c r="G784" i="36"/>
  <c r="G785" i="36"/>
  <c r="G786" i="36"/>
  <c r="G787" i="36"/>
  <c r="G788" i="36"/>
  <c r="G789" i="36"/>
  <c r="G790" i="36"/>
  <c r="G791" i="36"/>
  <c r="G792" i="36"/>
  <c r="G793" i="36"/>
  <c r="G794" i="36"/>
  <c r="G795" i="36"/>
  <c r="G796" i="36"/>
  <c r="G797" i="36"/>
  <c r="G798" i="36"/>
  <c r="G799" i="36"/>
  <c r="O799" i="36"/>
  <c r="G800" i="36"/>
  <c r="G801" i="36"/>
  <c r="G802" i="36"/>
  <c r="O802" i="36"/>
  <c r="G803" i="36"/>
  <c r="G804" i="36"/>
  <c r="G805" i="36"/>
  <c r="G806" i="36"/>
  <c r="O806" i="36"/>
  <c r="G807" i="36"/>
  <c r="G808" i="36"/>
  <c r="G809" i="36"/>
  <c r="G810" i="36"/>
  <c r="G811" i="36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G824" i="36"/>
  <c r="G825" i="36"/>
  <c r="G826" i="36"/>
  <c r="G827" i="36"/>
  <c r="G828" i="36"/>
  <c r="G829" i="36"/>
  <c r="O829" i="36"/>
  <c r="G830" i="36"/>
  <c r="G831" i="36"/>
  <c r="O831" i="36"/>
  <c r="G832" i="36"/>
  <c r="G833" i="36"/>
  <c r="G834" i="36"/>
  <c r="G835" i="36"/>
  <c r="G836" i="36"/>
  <c r="G837" i="36"/>
  <c r="O837" i="36"/>
  <c r="G838" i="36"/>
  <c r="G839" i="36"/>
  <c r="G840" i="36"/>
  <c r="G841" i="36"/>
  <c r="G842" i="36"/>
  <c r="G843" i="36"/>
  <c r="G844" i="36"/>
  <c r="G845" i="36"/>
  <c r="G846" i="36"/>
  <c r="G847" i="36"/>
  <c r="O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O861" i="36"/>
  <c r="G862" i="36"/>
  <c r="G863" i="36"/>
  <c r="G864" i="36"/>
  <c r="G865" i="36"/>
  <c r="G866" i="36"/>
  <c r="G867" i="36"/>
  <c r="G868" i="36"/>
  <c r="G869" i="36"/>
  <c r="G870" i="36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O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O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O949" i="36"/>
  <c r="G950" i="36"/>
  <c r="G951" i="36"/>
  <c r="G952" i="36"/>
  <c r="G953" i="36"/>
  <c r="G954" i="36"/>
  <c r="G955" i="36"/>
  <c r="G956" i="36"/>
  <c r="G957" i="36"/>
  <c r="G958" i="36"/>
  <c r="G959" i="36"/>
  <c r="O959" i="36"/>
  <c r="G960" i="36"/>
  <c r="G961" i="36"/>
  <c r="G962" i="36"/>
  <c r="G963" i="36"/>
  <c r="G964" i="36"/>
  <c r="G965" i="36"/>
  <c r="O965" i="36"/>
  <c r="G966" i="36"/>
  <c r="G967" i="36"/>
  <c r="G968" i="36"/>
  <c r="G969" i="36"/>
  <c r="G970" i="36"/>
  <c r="G971" i="36"/>
  <c r="G972" i="36"/>
  <c r="O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O985" i="36"/>
  <c r="G986" i="36"/>
  <c r="G987" i="36"/>
  <c r="G988" i="36"/>
  <c r="G989" i="36"/>
  <c r="O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G1009" i="36"/>
  <c r="G1010" i="36"/>
  <c r="G1011" i="36"/>
  <c r="G1012" i="36"/>
  <c r="G1013" i="36"/>
  <c r="G1014" i="36"/>
  <c r="G1015" i="36"/>
  <c r="G1016" i="36"/>
  <c r="G1017" i="36"/>
  <c r="G1018" i="36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O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O1057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640" i="36"/>
  <c r="O632" i="36"/>
  <c r="O66" i="36"/>
  <c r="O246" i="36"/>
  <c r="O822" i="36"/>
  <c r="O454" i="36"/>
  <c r="O232" i="36"/>
  <c r="O188" i="36"/>
  <c r="O180" i="36"/>
  <c r="O28" i="36"/>
  <c r="O979" i="36"/>
  <c r="O823" i="36"/>
  <c r="O807" i="36"/>
  <c r="O711" i="36"/>
  <c r="O639" i="36"/>
  <c r="O583" i="36"/>
  <c r="O503" i="36"/>
  <c r="O283" i="36"/>
  <c r="O235" i="36"/>
  <c r="O219" i="36"/>
  <c r="O91" i="36"/>
  <c r="O55" i="36"/>
  <c r="O27" i="36"/>
  <c r="O869" i="36"/>
  <c r="O809" i="36"/>
  <c r="O801" i="36"/>
  <c r="O569" i="36"/>
  <c r="O501" i="36"/>
  <c r="O497" i="36"/>
  <c r="O401" i="36"/>
  <c r="O377" i="36"/>
  <c r="O345" i="36"/>
  <c r="O341" i="36"/>
  <c r="O281" i="36"/>
  <c r="O197" i="36"/>
  <c r="O189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828" i="36"/>
  <c r="O720" i="36"/>
  <c r="O657" i="36"/>
  <c r="O636" i="36"/>
  <c r="O609" i="36"/>
  <c r="O563" i="36"/>
  <c r="O491" i="36"/>
  <c r="O313" i="36"/>
  <c r="O241" i="36"/>
  <c r="O216" i="36"/>
  <c r="O193" i="36"/>
  <c r="O168" i="36"/>
  <c r="O121" i="36"/>
  <c r="O97" i="36"/>
  <c r="O49" i="36"/>
  <c r="O25" i="36"/>
  <c r="O1088" i="36"/>
  <c r="O1266" i="36"/>
  <c r="O1007" i="36"/>
  <c r="O971" i="36"/>
  <c r="O933" i="36"/>
  <c r="O898" i="36"/>
  <c r="O766" i="36"/>
  <c r="O730" i="36"/>
  <c r="O479" i="36"/>
  <c r="O383" i="36"/>
  <c r="O360" i="36"/>
  <c r="O335" i="36"/>
  <c r="O1009" i="36"/>
  <c r="O71" i="36"/>
  <c r="O334" i="36"/>
  <c r="O774" i="36"/>
  <c r="O1228" i="36"/>
  <c r="O911" i="36"/>
  <c r="O373" i="36"/>
  <c r="O994" i="36"/>
  <c r="O826" i="36"/>
  <c r="O551" i="36"/>
  <c r="O263" i="36"/>
  <c r="O227" i="36"/>
  <c r="O131" i="36"/>
  <c r="O47" i="36"/>
  <c r="O95" i="36"/>
  <c r="O10" i="36"/>
  <c r="O871" i="36"/>
  <c r="O789" i="36"/>
  <c r="O739" i="36"/>
  <c r="O405" i="36"/>
  <c r="O322" i="36"/>
  <c r="O1058" i="36"/>
  <c r="O1004" i="36"/>
  <c r="O980" i="36"/>
  <c r="O835" i="36"/>
  <c r="O824" i="36"/>
  <c r="O666" i="36"/>
  <c r="O618" i="36"/>
  <c r="O249" i="36"/>
  <c r="O225" i="36"/>
  <c r="O199" i="36"/>
  <c r="O151" i="36"/>
  <c r="O129" i="36"/>
  <c r="O81" i="36"/>
  <c r="O57" i="36"/>
  <c r="O33" i="36"/>
  <c r="O1060" i="36"/>
  <c r="O1050" i="36"/>
  <c r="O1013" i="36"/>
  <c r="O785" i="36"/>
  <c r="O367" i="36"/>
  <c r="O319" i="36"/>
  <c r="O19" i="36"/>
  <c r="O231" i="36"/>
  <c r="O325" i="36"/>
  <c r="O385" i="36"/>
  <c r="O941" i="36"/>
  <c r="O1001" i="36"/>
  <c r="O857" i="36"/>
  <c r="O629" i="36"/>
  <c r="O559" i="36"/>
  <c r="O511" i="36"/>
  <c r="O234" i="36"/>
  <c r="O126" i="36"/>
  <c r="O90" i="36"/>
  <c r="O1248" i="36"/>
  <c r="O1258" i="36"/>
  <c r="O1261" i="36"/>
  <c r="O155" i="36"/>
  <c r="O1025" i="36"/>
  <c r="O953" i="36"/>
  <c r="O821" i="36"/>
  <c r="O773" i="36"/>
  <c r="O749" i="36"/>
  <c r="O725" i="36"/>
  <c r="O459" i="36"/>
  <c r="O449" i="36"/>
  <c r="O411" i="36"/>
  <c r="O390" i="36"/>
  <c r="O365" i="36"/>
  <c r="O339" i="36"/>
  <c r="O1158" i="36"/>
  <c r="O937" i="36"/>
  <c r="O422" i="36"/>
  <c r="O718" i="36"/>
  <c r="O575" i="36"/>
  <c r="O527" i="36"/>
  <c r="O287" i="36"/>
  <c r="O179" i="36"/>
  <c r="O83" i="36"/>
  <c r="O35" i="36"/>
  <c r="O123" i="36"/>
  <c r="O677" i="36"/>
  <c r="O223" i="36"/>
  <c r="O186" i="36"/>
  <c r="O138" i="36"/>
  <c r="O31" i="36"/>
  <c r="O187" i="36"/>
  <c r="O842" i="36"/>
  <c r="O675" i="36"/>
  <c r="O625" i="36"/>
  <c r="O578" i="36"/>
  <c r="O530" i="36"/>
  <c r="O507" i="36"/>
  <c r="O305" i="36"/>
  <c r="O257" i="36"/>
  <c r="O209" i="36"/>
  <c r="O185" i="36"/>
  <c r="O161" i="36"/>
  <c r="O113" i="36"/>
  <c r="O89" i="36"/>
  <c r="O62" i="36"/>
  <c r="O40" i="36"/>
  <c r="O17" i="36"/>
  <c r="O1077" i="36"/>
  <c r="O1123" i="36"/>
  <c r="O1146" i="36"/>
  <c r="O961" i="36"/>
  <c r="O1229" i="36"/>
  <c r="O463" i="36"/>
  <c r="O978" i="36"/>
  <c r="O306" i="36"/>
  <c r="O247" i="36"/>
  <c r="O115" i="36"/>
  <c r="O79" i="36"/>
  <c r="O77" i="36"/>
  <c r="O1045" i="36"/>
  <c r="O890" i="36"/>
  <c r="O794" i="36"/>
  <c r="O745" i="36"/>
  <c r="O721" i="36"/>
  <c r="O471" i="36"/>
  <c r="O447" i="36"/>
  <c r="O397" i="36"/>
  <c r="O375" i="36"/>
  <c r="O351" i="36"/>
  <c r="O328" i="36"/>
  <c r="O1091" i="36"/>
  <c r="O69" i="36"/>
  <c r="O153" i="36"/>
  <c r="O237" i="36"/>
  <c r="O461" i="36"/>
  <c r="O805" i="36"/>
  <c r="O977" i="36"/>
  <c r="O103" i="36"/>
  <c r="O143" i="36"/>
  <c r="O191" i="36"/>
  <c r="O951" i="36"/>
  <c r="O20" i="36"/>
  <c r="O76" i="36"/>
  <c r="O124" i="36"/>
  <c r="O184" i="36"/>
  <c r="O236" i="36"/>
  <c r="O638" i="36"/>
  <c r="O358" i="36"/>
  <c r="O470" i="36"/>
  <c r="O54" i="36"/>
  <c r="O150" i="36"/>
  <c r="O254" i="36"/>
  <c r="O952" i="36"/>
  <c r="O945" i="36"/>
  <c r="O740" i="36"/>
  <c r="O715" i="36"/>
  <c r="O558" i="36"/>
  <c r="O1086" i="36"/>
  <c r="O1090" i="36"/>
  <c r="O1092" i="36"/>
  <c r="O1168" i="36"/>
  <c r="O1198" i="36"/>
  <c r="O1211" i="36"/>
  <c r="O850" i="36"/>
  <c r="O1000" i="36"/>
  <c r="O692" i="36"/>
  <c r="O318" i="36"/>
  <c r="O1188" i="36"/>
  <c r="O45" i="36"/>
  <c r="O205" i="36"/>
  <c r="O245" i="36"/>
  <c r="O357" i="36"/>
  <c r="O469" i="36"/>
  <c r="O665" i="36"/>
  <c r="O729" i="36"/>
  <c r="O913" i="36"/>
  <c r="O993" i="36"/>
  <c r="O23" i="36"/>
  <c r="O111" i="36"/>
  <c r="O843" i="36"/>
  <c r="O36" i="36"/>
  <c r="O88" i="36"/>
  <c r="O140" i="36"/>
  <c r="O252" i="36"/>
  <c r="O678" i="36"/>
  <c r="O78" i="36"/>
  <c r="O182" i="36"/>
  <c r="O376" i="36"/>
  <c r="O896" i="36"/>
  <c r="O872" i="36"/>
  <c r="O777" i="36"/>
  <c r="O767" i="36"/>
  <c r="O667" i="36"/>
  <c r="O659" i="36"/>
  <c r="O651" i="36"/>
  <c r="O642" i="36"/>
  <c r="O635" i="36"/>
  <c r="O547" i="36"/>
  <c r="O498" i="36"/>
  <c r="O492" i="36"/>
  <c r="O451" i="36"/>
  <c r="O1113" i="36"/>
  <c r="O1148" i="36"/>
  <c r="O1182" i="36"/>
  <c r="O1202" i="36"/>
  <c r="O1218" i="36"/>
  <c r="O15" i="36"/>
  <c r="O614" i="36"/>
  <c r="O763" i="36"/>
  <c r="O604" i="36"/>
  <c r="O573" i="36"/>
  <c r="O438" i="36"/>
  <c r="O1194" i="36"/>
  <c r="O13" i="36"/>
  <c r="O85" i="36"/>
  <c r="O125" i="36"/>
  <c r="O165" i="36"/>
  <c r="O1005" i="36"/>
  <c r="O119" i="36"/>
  <c r="O207" i="36"/>
  <c r="O363" i="36"/>
  <c r="O399" i="36"/>
  <c r="O983" i="36"/>
  <c r="O92" i="36"/>
  <c r="O212" i="36"/>
  <c r="O260" i="36"/>
  <c r="O634" i="36"/>
  <c r="O86" i="36"/>
  <c r="O448" i="36"/>
  <c r="O7" i="36"/>
  <c r="O927" i="36"/>
  <c r="O903" i="36"/>
  <c r="O895" i="36"/>
  <c r="O855" i="36"/>
  <c r="O839" i="36"/>
  <c r="O340" i="36"/>
  <c r="O317" i="36"/>
  <c r="O300" i="36"/>
  <c r="O253" i="36"/>
  <c r="O204" i="36"/>
  <c r="O181" i="36"/>
  <c r="O156" i="36"/>
  <c r="O109" i="36"/>
  <c r="O1089" i="36"/>
  <c r="O1172" i="36"/>
  <c r="O239" i="36"/>
  <c r="O700" i="36"/>
  <c r="O311" i="36"/>
  <c r="P529" i="36"/>
  <c r="O53" i="36"/>
  <c r="O173" i="36"/>
  <c r="O213" i="36"/>
  <c r="O421" i="36"/>
  <c r="O477" i="36"/>
  <c r="O167" i="36"/>
  <c r="O215" i="36"/>
  <c r="O787" i="36"/>
  <c r="O851" i="36"/>
  <c r="O991" i="36"/>
  <c r="O44" i="36"/>
  <c r="O110" i="36"/>
  <c r="O1059" i="36"/>
  <c r="O1020" i="36"/>
  <c r="O950" i="36"/>
  <c r="O886" i="36"/>
  <c r="O713" i="36"/>
  <c r="O419" i="36"/>
  <c r="O402" i="36"/>
  <c r="O354" i="36"/>
  <c r="O1122" i="36"/>
  <c r="O1155" i="36"/>
  <c r="O1215" i="36"/>
  <c r="O349" i="36"/>
  <c r="O63" i="36"/>
  <c r="O596" i="36"/>
  <c r="O446" i="36"/>
  <c r="O32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20" i="36"/>
  <c r="O276" i="36"/>
  <c r="O698" i="36"/>
  <c r="O118" i="36"/>
  <c r="O963" i="36"/>
  <c r="O957" i="36"/>
  <c r="O490" i="36"/>
  <c r="O384" i="36"/>
  <c r="O368" i="36"/>
  <c r="O327" i="36"/>
  <c r="O312" i="36"/>
  <c r="O265" i="36"/>
  <c r="O256" i="36"/>
  <c r="O208" i="36"/>
  <c r="O200" i="36"/>
  <c r="O160" i="36"/>
  <c r="O72" i="36"/>
  <c r="O64" i="36"/>
  <c r="O9" i="36"/>
  <c r="O1094" i="36"/>
  <c r="O1110" i="36"/>
  <c r="O1134" i="36"/>
  <c r="O1150" i="36"/>
  <c r="O1055" i="36"/>
  <c r="O660" i="36"/>
  <c r="O366" i="36"/>
  <c r="O61" i="36"/>
  <c r="O697" i="36"/>
  <c r="O699" i="36"/>
  <c r="O308" i="36"/>
  <c r="O867" i="36"/>
  <c r="O764" i="36"/>
  <c r="O719" i="36"/>
  <c r="O702" i="36"/>
  <c r="O686" i="36"/>
  <c r="O668" i="36"/>
  <c r="O662" i="36"/>
  <c r="O653" i="36"/>
  <c r="O560" i="36"/>
  <c r="O544" i="36"/>
  <c r="O502" i="36"/>
  <c r="O493" i="36"/>
  <c r="O488" i="36"/>
  <c r="O480" i="36"/>
  <c r="O456" i="36"/>
  <c r="O430" i="36"/>
  <c r="O400" i="36"/>
  <c r="O392" i="36"/>
  <c r="O359" i="36"/>
  <c r="O1154" i="36"/>
  <c r="O1212" i="36"/>
  <c r="O853" i="36"/>
  <c r="O935" i="36"/>
  <c r="O791" i="36"/>
  <c r="O793" i="36"/>
  <c r="O690" i="36"/>
  <c r="O691" i="36"/>
  <c r="O532" i="36"/>
  <c r="O482" i="36"/>
  <c r="O485" i="36"/>
  <c r="O981" i="36"/>
  <c r="O1017" i="36"/>
  <c r="O595" i="36"/>
  <c r="O687" i="36"/>
  <c r="O943" i="36"/>
  <c r="O999" i="36"/>
  <c r="O602" i="36"/>
  <c r="O970" i="36"/>
  <c r="O916" i="36"/>
  <c r="O899" i="36"/>
  <c r="O854" i="36"/>
  <c r="O792" i="36"/>
  <c r="O736" i="36"/>
  <c r="O601" i="36"/>
  <c r="O571" i="36"/>
  <c r="O452" i="36"/>
  <c r="O436" i="36"/>
  <c r="O388" i="36"/>
  <c r="O1067" i="36"/>
  <c r="O1066" i="36"/>
  <c r="O531" i="36"/>
  <c r="O1047" i="36"/>
  <c r="O1049" i="36"/>
  <c r="O948" i="36"/>
  <c r="O938" i="36"/>
  <c r="O932" i="36"/>
  <c r="O892" i="36"/>
  <c r="O783" i="36"/>
  <c r="O688" i="36"/>
  <c r="O689" i="36"/>
  <c r="O641" i="36"/>
  <c r="O622" i="36"/>
  <c r="O1065" i="36"/>
  <c r="O435" i="36"/>
  <c r="O1019" i="36"/>
  <c r="O1056" i="36"/>
  <c r="O1029" i="36"/>
  <c r="O1023" i="36"/>
  <c r="O962" i="36"/>
  <c r="O860" i="36"/>
  <c r="O844" i="36"/>
  <c r="O616" i="36"/>
  <c r="O615" i="36"/>
  <c r="O466" i="36"/>
  <c r="O533" i="36"/>
  <c r="O597" i="36"/>
  <c r="O761" i="36"/>
  <c r="O443" i="36"/>
  <c r="O275" i="36"/>
  <c r="O274" i="36"/>
  <c r="O250" i="36"/>
  <c r="O248" i="36"/>
  <c r="O218" i="36"/>
  <c r="O217" i="36"/>
  <c r="O169" i="36"/>
  <c r="O171" i="36"/>
  <c r="O144" i="36"/>
  <c r="O145" i="36"/>
  <c r="O105" i="36"/>
  <c r="O104" i="36"/>
  <c r="O96" i="36"/>
  <c r="O98" i="36"/>
  <c r="O58" i="36"/>
  <c r="O56" i="36"/>
  <c r="O41" i="36"/>
  <c r="O42" i="36"/>
  <c r="O43" i="36"/>
  <c r="O1064" i="36"/>
  <c r="O701" i="36"/>
  <c r="O825" i="36"/>
  <c r="O889" i="36"/>
  <c r="O643" i="36"/>
  <c r="O891" i="36"/>
  <c r="O1018" i="36"/>
  <c r="O1011" i="36"/>
  <c r="O897" i="36"/>
  <c r="O873" i="36"/>
  <c r="O866" i="36"/>
  <c r="O741" i="36"/>
  <c r="O440" i="36"/>
  <c r="O353" i="36"/>
  <c r="O437" i="36"/>
  <c r="O893" i="36"/>
  <c r="O1044" i="36"/>
  <c r="O1026" i="36"/>
  <c r="O995" i="36"/>
  <c r="O997" i="36"/>
  <c r="O920" i="36"/>
  <c r="O902" i="36"/>
  <c r="O849" i="36"/>
  <c r="O803" i="36"/>
  <c r="O724" i="36"/>
  <c r="O550" i="36"/>
  <c r="O549" i="36"/>
  <c r="O518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70" i="36"/>
  <c r="O848" i="36"/>
  <c r="O840" i="36"/>
  <c r="O624" i="36"/>
  <c r="O608" i="36"/>
  <c r="O594" i="36"/>
  <c r="O555" i="36"/>
  <c r="O398" i="36"/>
  <c r="O362" i="36"/>
  <c r="O1070" i="36"/>
  <c r="O1097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60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64" i="36"/>
  <c r="O428" i="36"/>
  <c r="O382" i="36"/>
  <c r="O374" i="36"/>
  <c r="O364" i="36"/>
  <c r="O350" i="36"/>
  <c r="O342" i="36"/>
  <c r="O336" i="36"/>
  <c r="O297" i="36"/>
  <c r="O289" i="36"/>
  <c r="O1085" i="36"/>
  <c r="O1183" i="36"/>
  <c r="O1192" i="36"/>
  <c r="O1203" i="36"/>
  <c r="O1210" i="36"/>
  <c r="O1247" i="36"/>
  <c r="O1255" i="36"/>
  <c r="O652" i="36"/>
  <c r="O644" i="36"/>
  <c r="O627" i="36"/>
  <c r="O612" i="36"/>
  <c r="O589" i="36"/>
  <c r="O582" i="36"/>
  <c r="O542" i="36"/>
  <c r="O474" i="36"/>
  <c r="O396" i="36"/>
  <c r="O381" i="36"/>
  <c r="O304" i="36"/>
  <c r="O296" i="36"/>
  <c r="O1076" i="36"/>
  <c r="O1095" i="36"/>
  <c r="O1107" i="36"/>
  <c r="O1175" i="36"/>
  <c r="O1227" i="36"/>
  <c r="O1254" i="36"/>
  <c r="O1275" i="36"/>
  <c r="O269" i="36"/>
  <c r="O1116" i="36"/>
  <c r="O1189" i="36"/>
  <c r="O1237" i="36"/>
  <c r="O1267" i="36"/>
  <c r="O1271" i="36"/>
  <c r="O918" i="36"/>
  <c r="O910" i="36"/>
  <c r="O877" i="36"/>
  <c r="O856" i="36"/>
  <c r="O833" i="36"/>
  <c r="O810" i="36"/>
  <c r="O804" i="36"/>
  <c r="O795" i="36"/>
  <c r="O788" i="36"/>
  <c r="O727" i="36"/>
  <c r="O572" i="36"/>
  <c r="O562" i="36"/>
  <c r="O556" i="36"/>
  <c r="O510" i="36"/>
  <c r="O409" i="36"/>
  <c r="O356" i="36"/>
  <c r="O348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69" i="36"/>
  <c r="O929" i="36"/>
  <c r="O931" i="36"/>
  <c r="O818" i="36"/>
  <c r="O817" i="36"/>
  <c r="O682" i="36"/>
  <c r="O681" i="36"/>
  <c r="O426" i="36"/>
  <c r="O425" i="36"/>
  <c r="O423" i="36"/>
  <c r="O290" i="36"/>
  <c r="O292" i="36"/>
  <c r="O291" i="36"/>
  <c r="O293" i="36"/>
  <c r="O299" i="36"/>
  <c r="O415" i="36"/>
  <c r="O874" i="36"/>
  <c r="O875" i="36"/>
  <c r="O876" i="36"/>
  <c r="O679" i="36"/>
  <c r="O591" i="36"/>
  <c r="O1222" i="36"/>
  <c r="O1220" i="36"/>
  <c r="O410" i="36"/>
  <c r="O407" i="36"/>
  <c r="O408" i="36"/>
  <c r="O754" i="36"/>
  <c r="O755" i="36"/>
  <c r="O546" i="36"/>
  <c r="O548" i="36"/>
  <c r="O545" i="36"/>
  <c r="O915" i="36"/>
  <c r="O967" i="36"/>
  <c r="O930" i="36"/>
  <c r="O882" i="36"/>
  <c r="O881" i="36"/>
  <c r="O883" i="36"/>
  <c r="O515" i="36"/>
  <c r="O460" i="36"/>
  <c r="O458" i="36"/>
  <c r="O457" i="36"/>
  <c r="O414" i="36"/>
  <c r="O413" i="36"/>
  <c r="O272" i="36"/>
  <c r="O273" i="36"/>
  <c r="O1133" i="36"/>
  <c r="O1135" i="36"/>
  <c r="O517" i="36"/>
  <c r="O757" i="36"/>
  <c r="O815" i="36"/>
  <c r="O590" i="36"/>
  <c r="O753" i="36"/>
  <c r="O750" i="36"/>
  <c r="O752" i="36"/>
  <c r="O520" i="36"/>
  <c r="O522" i="36"/>
  <c r="O521" i="36"/>
  <c r="O519" i="36"/>
  <c r="O279" i="36"/>
  <c r="O280" i="36"/>
  <c r="O278" i="36"/>
  <c r="O917" i="36"/>
  <c r="O1030" i="36"/>
  <c r="O1031" i="36"/>
  <c r="O1032" i="36"/>
  <c r="O1024" i="36"/>
  <c r="O1021" i="36"/>
  <c r="O1016" i="36"/>
  <c r="O1015" i="36"/>
  <c r="O987" i="36"/>
  <c r="O986" i="36"/>
  <c r="O926" i="36"/>
  <c r="O925" i="36"/>
  <c r="O814" i="36"/>
  <c r="O811" i="36"/>
  <c r="O812" i="36"/>
  <c r="O813" i="36"/>
  <c r="O580" i="36"/>
  <c r="O579" i="36"/>
  <c r="O674" i="36"/>
  <c r="O671" i="36"/>
  <c r="O673" i="36"/>
  <c r="O1082" i="36"/>
  <c r="O1084" i="36"/>
  <c r="O923" i="36"/>
  <c r="O924" i="36"/>
  <c r="O922" i="36"/>
  <c r="O772" i="36"/>
  <c r="O770" i="36"/>
  <c r="O771" i="36"/>
  <c r="O769" i="36"/>
  <c r="O538" i="36"/>
  <c r="O539" i="36"/>
  <c r="O541" i="36"/>
  <c r="O301" i="36"/>
  <c r="O298" i="36"/>
  <c r="O1083" i="36"/>
  <c r="O581" i="36"/>
  <c r="O921" i="36"/>
  <c r="O879" i="36"/>
  <c r="O1039" i="36"/>
  <c r="O1037" i="36"/>
  <c r="O863" i="36"/>
  <c r="O865" i="36"/>
  <c r="O819" i="36"/>
  <c r="O820" i="36"/>
  <c r="O1187" i="36"/>
  <c r="O1184" i="36"/>
  <c r="O1042" i="36"/>
  <c r="O968" i="36"/>
  <c r="O906" i="36"/>
  <c r="O908" i="36"/>
  <c r="O907" i="36"/>
  <c r="O827" i="36"/>
  <c r="O760" i="36"/>
  <c r="O759" i="36"/>
  <c r="O744" i="36"/>
  <c r="O742" i="36"/>
  <c r="O598" i="36"/>
  <c r="O599" i="36"/>
  <c r="O540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65" i="36"/>
  <c r="O797" i="36"/>
  <c r="O1053" i="36"/>
  <c r="O67" i="36"/>
  <c r="O99" i="36"/>
  <c r="O163" i="36"/>
  <c r="O259" i="36"/>
  <c r="O323" i="36"/>
  <c r="O483" i="36"/>
  <c r="O611" i="36"/>
  <c r="O707" i="36"/>
  <c r="O8" i="36"/>
  <c r="O136" i="36"/>
  <c r="O264" i="36"/>
  <c r="O486" i="36"/>
  <c r="O706" i="36"/>
  <c r="O838" i="36"/>
  <c r="O74" i="36"/>
  <c r="O258" i="36"/>
  <c r="O432" i="36"/>
  <c r="O1054" i="36"/>
  <c r="O1048" i="36"/>
  <c r="O1002" i="36"/>
  <c r="O1003" i="36"/>
  <c r="O900" i="36"/>
  <c r="O884" i="36"/>
  <c r="O834" i="36"/>
  <c r="O796" i="36"/>
  <c r="O790" i="36"/>
  <c r="O782" i="36"/>
  <c r="O728" i="36"/>
  <c r="O714" i="36"/>
  <c r="O628" i="36"/>
  <c r="O568" i="36"/>
  <c r="O508" i="36"/>
  <c r="O500" i="36"/>
  <c r="O478" i="36"/>
  <c r="O332" i="36"/>
  <c r="O310" i="36"/>
  <c r="O302" i="36"/>
  <c r="O1062" i="36"/>
  <c r="O1061" i="36"/>
  <c r="O1098" i="36"/>
  <c r="O1096" i="36"/>
  <c r="O111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46" i="36"/>
  <c r="O330" i="36"/>
  <c r="O722" i="36"/>
  <c r="O998" i="36"/>
  <c r="O936" i="36"/>
  <c r="O934" i="36"/>
  <c r="O928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081" i="36"/>
  <c r="O1132" i="36"/>
  <c r="O1162" i="36"/>
  <c r="O1161" i="36"/>
  <c r="O1163" i="36"/>
  <c r="O73" i="36"/>
  <c r="O137" i="36"/>
  <c r="O201" i="36"/>
  <c r="O233" i="36"/>
  <c r="O393" i="36"/>
  <c r="O489" i="36"/>
  <c r="O553" i="36"/>
  <c r="O617" i="36"/>
  <c r="O649" i="36"/>
  <c r="O841" i="36"/>
  <c r="O905" i="36"/>
  <c r="O271" i="36"/>
  <c r="O303" i="36"/>
  <c r="O431" i="36"/>
  <c r="O495" i="36"/>
  <c r="O723" i="36"/>
  <c r="O1027" i="36"/>
  <c r="O24" i="36"/>
  <c r="O152" i="36"/>
  <c r="O946" i="36"/>
  <c r="O146" i="36"/>
  <c r="O496" i="36"/>
  <c r="O1052" i="36"/>
  <c r="O1038" i="36"/>
  <c r="O1008" i="36"/>
  <c r="O956" i="36"/>
  <c r="O942" i="36"/>
  <c r="O939" i="36"/>
  <c r="O904" i="36"/>
  <c r="O778" i="36"/>
  <c r="O779" i="36"/>
  <c r="O756" i="36"/>
  <c r="O748" i="36"/>
  <c r="O747" i="36"/>
  <c r="O732" i="36"/>
  <c r="O696" i="36"/>
  <c r="O694" i="36"/>
  <c r="O695" i="36"/>
  <c r="O603" i="36"/>
  <c r="O586" i="36"/>
  <c r="O587" i="36"/>
  <c r="O536" i="36"/>
  <c r="O535" i="36"/>
  <c r="O526" i="36"/>
  <c r="O528" i="36"/>
  <c r="O444" i="36"/>
  <c r="O1100" i="36"/>
  <c r="O1099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845" i="36"/>
  <c r="O909" i="36"/>
  <c r="O147" i="36"/>
  <c r="O211" i="36"/>
  <c r="O403" i="36"/>
  <c r="O499" i="36"/>
  <c r="O735" i="36"/>
  <c r="O775" i="36"/>
  <c r="O650" i="36"/>
  <c r="O162" i="36"/>
  <c r="O324" i="36"/>
  <c r="O504" i="36"/>
  <c r="O984" i="36"/>
  <c r="O955" i="36"/>
  <c r="O954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42" i="36"/>
  <c r="O240" i="36"/>
  <c r="O224" i="36"/>
  <c r="O226" i="36"/>
  <c r="O192" i="36"/>
  <c r="O194" i="36"/>
  <c r="O178" i="36"/>
  <c r="O176" i="36"/>
  <c r="O128" i="36"/>
  <c r="O130" i="36"/>
  <c r="O114" i="36"/>
  <c r="O112" i="36"/>
  <c r="O82" i="36"/>
  <c r="O80" i="36"/>
  <c r="O50" i="36"/>
  <c r="O48" i="36"/>
  <c r="O34" i="36"/>
  <c r="O32" i="36"/>
  <c r="O18" i="36"/>
  <c r="O16" i="36"/>
  <c r="O1072" i="36"/>
  <c r="O1073" i="36"/>
  <c r="O1075" i="36"/>
  <c r="O1079" i="36"/>
  <c r="P1100" i="36"/>
  <c r="P1102" i="36"/>
  <c r="P1099" i="36"/>
  <c r="P1101" i="36"/>
  <c r="O1128" i="36"/>
  <c r="O1125" i="36"/>
  <c r="O1126" i="36"/>
  <c r="O1130" i="36"/>
  <c r="O1262" i="36"/>
  <c r="O1263" i="36"/>
  <c r="O1006" i="36"/>
  <c r="O992" i="36"/>
  <c r="O944" i="36"/>
  <c r="O894" i="36"/>
  <c r="O868" i="36"/>
  <c r="O726" i="36"/>
  <c r="O712" i="36"/>
  <c r="O588" i="36"/>
  <c r="O574" i="36"/>
  <c r="O472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846" i="36"/>
  <c r="O832" i="36"/>
  <c r="O776" i="36"/>
  <c r="O762" i="36"/>
  <c r="O746" i="36"/>
  <c r="O738" i="36"/>
  <c r="O684" i="36"/>
  <c r="O676" i="36"/>
  <c r="O552" i="36"/>
  <c r="O462" i="36"/>
  <c r="O420" i="36"/>
  <c r="O412" i="36"/>
  <c r="O352" i="36"/>
  <c r="O294" i="36"/>
  <c r="O262" i="36"/>
  <c r="O230" i="36"/>
  <c r="O222" i="36"/>
  <c r="O198" i="36"/>
  <c r="O166" i="36"/>
  <c r="O158" i="36"/>
  <c r="O134" i="36"/>
  <c r="O102" i="36"/>
  <c r="O94" i="36"/>
  <c r="O70" i="36"/>
  <c r="O38" i="36"/>
  <c r="O30" i="36"/>
  <c r="O1069" i="36"/>
  <c r="O1080" i="36"/>
  <c r="O1156" i="36"/>
  <c r="O1177" i="36"/>
  <c r="O1190" i="36"/>
  <c r="O1197" i="36"/>
  <c r="O1200" i="36"/>
  <c r="O1205" i="36"/>
  <c r="O1204" i="36"/>
  <c r="O1251" i="36"/>
  <c r="O1253" i="36"/>
  <c r="O1270" i="36"/>
  <c r="O1022" i="36"/>
  <c r="O996" i="36"/>
  <c r="O940" i="36"/>
  <c r="O878" i="36"/>
  <c r="O864" i="36"/>
  <c r="O816" i="36"/>
  <c r="O716" i="36"/>
  <c r="O680" i="36"/>
  <c r="O606" i="36"/>
  <c r="O592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626" i="36"/>
  <c r="O424" i="36"/>
  <c r="O394" i="36"/>
  <c r="O378" i="36"/>
  <c r="O1111" i="36"/>
  <c r="O1104" i="36"/>
  <c r="O1103" i="36"/>
  <c r="O1127" i="36"/>
  <c r="O1131" i="36"/>
  <c r="O1129" i="36"/>
  <c r="O1136" i="36"/>
  <c r="O1170" i="36"/>
  <c r="O1208" i="36"/>
  <c r="O1207" i="36"/>
  <c r="O1259" i="36"/>
  <c r="O1269" i="36"/>
  <c r="O1276" i="36"/>
  <c r="O1169" i="36"/>
  <c r="O1370" i="36" l="1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<sst xmlns="http://schemas.openxmlformats.org/spreadsheetml/2006/main" count="246" uniqueCount="210">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</sst>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2" fillId="29" borderId="0" xfId="41" applyFont="1" applyFill="1" applyAlignment="1">
      <alignment horizontal="left"/>
    </xf>
    <xf numFmtId="0" fontId="33" fillId="0" borderId="0" xfId="41" applyFont="1" applyAlignment="1">
      <alignment horizontal="center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Initial Claims 2008-2025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96728326497655E-2"/>
          <c:y val="0.19634550226676215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Data-Wednesday'!$A$475:$A$1397</c:f>
              <c:numCache>
                <c:formatCode>m/d/yyyy</c:formatCode>
                <c:ptCount val="923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</c:numCache>
            </c:numRef>
          </c:cat>
          <c:val>
            <c:numRef>
              <c:f>'Claims Data-Wednesday'!$E$475:$E$1397</c:f>
              <c:numCache>
                <c:formatCode>#,##0</c:formatCode>
                <c:ptCount val="923"/>
                <c:pt idx="0">
                  <c:v>16108</c:v>
                </c:pt>
                <c:pt idx="1">
                  <c:v>10851</c:v>
                </c:pt>
                <c:pt idx="2">
                  <c:v>9096</c:v>
                </c:pt>
                <c:pt idx="3">
                  <c:v>9576</c:v>
                </c:pt>
                <c:pt idx="4">
                  <c:v>9200</c:v>
                </c:pt>
                <c:pt idx="5">
                  <c:v>8545</c:v>
                </c:pt>
                <c:pt idx="6">
                  <c:v>7249</c:v>
                </c:pt>
                <c:pt idx="7">
                  <c:v>7611</c:v>
                </c:pt>
                <c:pt idx="8">
                  <c:v>9769</c:v>
                </c:pt>
                <c:pt idx="9">
                  <c:v>8855</c:v>
                </c:pt>
                <c:pt idx="10">
                  <c:v>6642</c:v>
                </c:pt>
                <c:pt idx="11">
                  <c:v>10394</c:v>
                </c:pt>
                <c:pt idx="12">
                  <c:v>9571</c:v>
                </c:pt>
                <c:pt idx="13">
                  <c:v>9711</c:v>
                </c:pt>
                <c:pt idx="14">
                  <c:v>7401</c:v>
                </c:pt>
                <c:pt idx="15">
                  <c:v>7732</c:v>
                </c:pt>
                <c:pt idx="16">
                  <c:v>7855</c:v>
                </c:pt>
                <c:pt idx="17">
                  <c:v>6959</c:v>
                </c:pt>
                <c:pt idx="18">
                  <c:v>7878</c:v>
                </c:pt>
                <c:pt idx="19">
                  <c:v>7776</c:v>
                </c:pt>
                <c:pt idx="20">
                  <c:v>8276</c:v>
                </c:pt>
                <c:pt idx="21">
                  <c:v>9362</c:v>
                </c:pt>
                <c:pt idx="22">
                  <c:v>7948</c:v>
                </c:pt>
                <c:pt idx="23">
                  <c:v>7456</c:v>
                </c:pt>
                <c:pt idx="24">
                  <c:v>10769</c:v>
                </c:pt>
                <c:pt idx="25">
                  <c:v>14480</c:v>
                </c:pt>
                <c:pt idx="26">
                  <c:v>17072</c:v>
                </c:pt>
                <c:pt idx="27">
                  <c:v>14087</c:v>
                </c:pt>
                <c:pt idx="28">
                  <c:v>10295</c:v>
                </c:pt>
                <c:pt idx="29">
                  <c:v>8915</c:v>
                </c:pt>
                <c:pt idx="30">
                  <c:v>8949</c:v>
                </c:pt>
                <c:pt idx="31">
                  <c:v>9006</c:v>
                </c:pt>
                <c:pt idx="32">
                  <c:v>9242</c:v>
                </c:pt>
                <c:pt idx="33">
                  <c:v>10974</c:v>
                </c:pt>
                <c:pt idx="34">
                  <c:v>9446</c:v>
                </c:pt>
                <c:pt idx="35">
                  <c:v>8938</c:v>
                </c:pt>
                <c:pt idx="36">
                  <c:v>8595</c:v>
                </c:pt>
                <c:pt idx="37">
                  <c:v>9237</c:v>
                </c:pt>
                <c:pt idx="38">
                  <c:v>11083</c:v>
                </c:pt>
                <c:pt idx="39">
                  <c:v>11224</c:v>
                </c:pt>
                <c:pt idx="40">
                  <c:v>12521</c:v>
                </c:pt>
                <c:pt idx="41">
                  <c:v>13033</c:v>
                </c:pt>
                <c:pt idx="42">
                  <c:v>12412</c:v>
                </c:pt>
                <c:pt idx="43">
                  <c:v>13533</c:v>
                </c:pt>
                <c:pt idx="44">
                  <c:v>15082</c:v>
                </c:pt>
                <c:pt idx="45">
                  <c:v>21583</c:v>
                </c:pt>
                <c:pt idx="46">
                  <c:v>20650</c:v>
                </c:pt>
                <c:pt idx="47">
                  <c:v>21590</c:v>
                </c:pt>
                <c:pt idx="48">
                  <c:v>19182</c:v>
                </c:pt>
                <c:pt idx="49">
                  <c:v>25977</c:v>
                </c:pt>
                <c:pt idx="50">
                  <c:v>27937</c:v>
                </c:pt>
                <c:pt idx="51">
                  <c:v>22535</c:v>
                </c:pt>
                <c:pt idx="52">
                  <c:v>30072</c:v>
                </c:pt>
                <c:pt idx="53">
                  <c:v>21524</c:v>
                </c:pt>
                <c:pt idx="54">
                  <c:v>19114</c:v>
                </c:pt>
                <c:pt idx="55">
                  <c:v>18459</c:v>
                </c:pt>
                <c:pt idx="56">
                  <c:v>20427</c:v>
                </c:pt>
                <c:pt idx="57">
                  <c:v>18694</c:v>
                </c:pt>
                <c:pt idx="58">
                  <c:v>16587</c:v>
                </c:pt>
                <c:pt idx="59">
                  <c:v>17768</c:v>
                </c:pt>
                <c:pt idx="60">
                  <c:v>23312</c:v>
                </c:pt>
                <c:pt idx="61">
                  <c:v>15697</c:v>
                </c:pt>
                <c:pt idx="62">
                  <c:v>15062</c:v>
                </c:pt>
                <c:pt idx="63">
                  <c:v>16922</c:v>
                </c:pt>
                <c:pt idx="64">
                  <c:v>16127</c:v>
                </c:pt>
                <c:pt idx="65">
                  <c:v>16996</c:v>
                </c:pt>
                <c:pt idx="66">
                  <c:v>15151</c:v>
                </c:pt>
                <c:pt idx="67">
                  <c:v>13223</c:v>
                </c:pt>
                <c:pt idx="68">
                  <c:v>14313</c:v>
                </c:pt>
                <c:pt idx="69">
                  <c:v>16477</c:v>
                </c:pt>
                <c:pt idx="70">
                  <c:v>13403</c:v>
                </c:pt>
                <c:pt idx="71">
                  <c:v>12591</c:v>
                </c:pt>
                <c:pt idx="72">
                  <c:v>11803</c:v>
                </c:pt>
                <c:pt idx="73">
                  <c:v>14735</c:v>
                </c:pt>
                <c:pt idx="74">
                  <c:v>12673</c:v>
                </c:pt>
                <c:pt idx="75">
                  <c:v>10876</c:v>
                </c:pt>
                <c:pt idx="76">
                  <c:v>10923</c:v>
                </c:pt>
                <c:pt idx="77">
                  <c:v>16788</c:v>
                </c:pt>
                <c:pt idx="78">
                  <c:v>14240</c:v>
                </c:pt>
                <c:pt idx="79">
                  <c:v>14537</c:v>
                </c:pt>
                <c:pt idx="80">
                  <c:v>10967</c:v>
                </c:pt>
                <c:pt idx="81">
                  <c:v>9527</c:v>
                </c:pt>
                <c:pt idx="82">
                  <c:v>9740</c:v>
                </c:pt>
                <c:pt idx="83">
                  <c:v>9634</c:v>
                </c:pt>
                <c:pt idx="84">
                  <c:v>9292</c:v>
                </c:pt>
                <c:pt idx="85">
                  <c:v>9330</c:v>
                </c:pt>
                <c:pt idx="86">
                  <c:v>10231</c:v>
                </c:pt>
                <c:pt idx="87">
                  <c:v>8398</c:v>
                </c:pt>
                <c:pt idx="88">
                  <c:v>8108</c:v>
                </c:pt>
                <c:pt idx="89">
                  <c:v>8975</c:v>
                </c:pt>
                <c:pt idx="90">
                  <c:v>9045</c:v>
                </c:pt>
                <c:pt idx="91">
                  <c:v>14330</c:v>
                </c:pt>
                <c:pt idx="92">
                  <c:v>12092</c:v>
                </c:pt>
                <c:pt idx="93">
                  <c:v>9746</c:v>
                </c:pt>
                <c:pt idx="94">
                  <c:v>9735</c:v>
                </c:pt>
                <c:pt idx="95">
                  <c:v>10077</c:v>
                </c:pt>
                <c:pt idx="96">
                  <c:v>9063</c:v>
                </c:pt>
                <c:pt idx="97">
                  <c:v>8265</c:v>
                </c:pt>
                <c:pt idx="98">
                  <c:v>11489</c:v>
                </c:pt>
                <c:pt idx="99">
                  <c:v>11626</c:v>
                </c:pt>
                <c:pt idx="100">
                  <c:v>11410</c:v>
                </c:pt>
                <c:pt idx="101">
                  <c:v>11100</c:v>
                </c:pt>
                <c:pt idx="102">
                  <c:v>16759</c:v>
                </c:pt>
                <c:pt idx="103">
                  <c:v>16923</c:v>
                </c:pt>
                <c:pt idx="104">
                  <c:v>15992</c:v>
                </c:pt>
                <c:pt idx="105">
                  <c:v>12232</c:v>
                </c:pt>
                <c:pt idx="106">
                  <c:v>8408</c:v>
                </c:pt>
                <c:pt idx="107">
                  <c:v>8192</c:v>
                </c:pt>
                <c:pt idx="108">
                  <c:v>8198</c:v>
                </c:pt>
                <c:pt idx="109">
                  <c:v>7577</c:v>
                </c:pt>
                <c:pt idx="110">
                  <c:v>7386</c:v>
                </c:pt>
                <c:pt idx="111">
                  <c:v>7253</c:v>
                </c:pt>
                <c:pt idx="112">
                  <c:v>6894</c:v>
                </c:pt>
                <c:pt idx="113">
                  <c:v>7474</c:v>
                </c:pt>
                <c:pt idx="114">
                  <c:v>5970</c:v>
                </c:pt>
                <c:pt idx="115">
                  <c:v>6260</c:v>
                </c:pt>
                <c:pt idx="116">
                  <c:v>6551</c:v>
                </c:pt>
                <c:pt idx="117">
                  <c:v>11148</c:v>
                </c:pt>
                <c:pt idx="118">
                  <c:v>9564</c:v>
                </c:pt>
                <c:pt idx="119">
                  <c:v>7936</c:v>
                </c:pt>
                <c:pt idx="120">
                  <c:v>6267</c:v>
                </c:pt>
                <c:pt idx="121">
                  <c:v>6335</c:v>
                </c:pt>
                <c:pt idx="122">
                  <c:v>6919</c:v>
                </c:pt>
                <c:pt idx="123">
                  <c:v>6884</c:v>
                </c:pt>
                <c:pt idx="124">
                  <c:v>7287</c:v>
                </c:pt>
                <c:pt idx="125">
                  <c:v>7076</c:v>
                </c:pt>
                <c:pt idx="126">
                  <c:v>8140</c:v>
                </c:pt>
                <c:pt idx="127">
                  <c:v>6606</c:v>
                </c:pt>
                <c:pt idx="128">
                  <c:v>6436</c:v>
                </c:pt>
                <c:pt idx="129">
                  <c:v>7975</c:v>
                </c:pt>
                <c:pt idx="130">
                  <c:v>17155</c:v>
                </c:pt>
                <c:pt idx="131">
                  <c:v>12009</c:v>
                </c:pt>
                <c:pt idx="132">
                  <c:v>10766</c:v>
                </c:pt>
                <c:pt idx="133">
                  <c:v>6389</c:v>
                </c:pt>
                <c:pt idx="134">
                  <c:v>9422</c:v>
                </c:pt>
                <c:pt idx="135">
                  <c:v>7189</c:v>
                </c:pt>
                <c:pt idx="136">
                  <c:v>6132</c:v>
                </c:pt>
                <c:pt idx="137">
                  <c:v>5663</c:v>
                </c:pt>
                <c:pt idx="138">
                  <c:v>5735</c:v>
                </c:pt>
                <c:pt idx="139">
                  <c:v>5212</c:v>
                </c:pt>
                <c:pt idx="140">
                  <c:v>5448</c:v>
                </c:pt>
                <c:pt idx="141">
                  <c:v>5489</c:v>
                </c:pt>
                <c:pt idx="142">
                  <c:v>6322</c:v>
                </c:pt>
                <c:pt idx="143">
                  <c:v>8397</c:v>
                </c:pt>
                <c:pt idx="144">
                  <c:v>8517</c:v>
                </c:pt>
                <c:pt idx="145">
                  <c:v>7422</c:v>
                </c:pt>
                <c:pt idx="146">
                  <c:v>9342</c:v>
                </c:pt>
                <c:pt idx="147">
                  <c:v>7341</c:v>
                </c:pt>
                <c:pt idx="148">
                  <c:v>9435</c:v>
                </c:pt>
                <c:pt idx="149">
                  <c:v>8274</c:v>
                </c:pt>
                <c:pt idx="150">
                  <c:v>9941</c:v>
                </c:pt>
                <c:pt idx="151">
                  <c:v>10980</c:v>
                </c:pt>
                <c:pt idx="152">
                  <c:v>11126</c:v>
                </c:pt>
                <c:pt idx="153">
                  <c:v>11144</c:v>
                </c:pt>
                <c:pt idx="154">
                  <c:v>14040</c:v>
                </c:pt>
                <c:pt idx="155">
                  <c:v>14764</c:v>
                </c:pt>
                <c:pt idx="156">
                  <c:v>20075</c:v>
                </c:pt>
                <c:pt idx="157">
                  <c:v>14467</c:v>
                </c:pt>
                <c:pt idx="158">
                  <c:v>9071</c:v>
                </c:pt>
                <c:pt idx="159">
                  <c:v>8217</c:v>
                </c:pt>
                <c:pt idx="160">
                  <c:v>6716</c:v>
                </c:pt>
                <c:pt idx="161">
                  <c:v>7747</c:v>
                </c:pt>
                <c:pt idx="162">
                  <c:v>5816</c:v>
                </c:pt>
                <c:pt idx="163">
                  <c:v>5500</c:v>
                </c:pt>
                <c:pt idx="164">
                  <c:v>6238</c:v>
                </c:pt>
                <c:pt idx="165">
                  <c:v>5723</c:v>
                </c:pt>
                <c:pt idx="166">
                  <c:v>5066</c:v>
                </c:pt>
                <c:pt idx="167">
                  <c:v>5386</c:v>
                </c:pt>
                <c:pt idx="168">
                  <c:v>5965</c:v>
                </c:pt>
                <c:pt idx="169">
                  <c:v>9280</c:v>
                </c:pt>
                <c:pt idx="170">
                  <c:v>8038</c:v>
                </c:pt>
                <c:pt idx="171">
                  <c:v>7156</c:v>
                </c:pt>
                <c:pt idx="172">
                  <c:v>8393</c:v>
                </c:pt>
                <c:pt idx="173">
                  <c:v>7194</c:v>
                </c:pt>
                <c:pt idx="174">
                  <c:v>6391</c:v>
                </c:pt>
                <c:pt idx="175">
                  <c:v>6414</c:v>
                </c:pt>
                <c:pt idx="176">
                  <c:v>6386</c:v>
                </c:pt>
                <c:pt idx="177">
                  <c:v>6925</c:v>
                </c:pt>
                <c:pt idx="178">
                  <c:v>7216</c:v>
                </c:pt>
                <c:pt idx="179">
                  <c:v>6836</c:v>
                </c:pt>
                <c:pt idx="180">
                  <c:v>6218</c:v>
                </c:pt>
                <c:pt idx="181">
                  <c:v>8040</c:v>
                </c:pt>
                <c:pt idx="182">
                  <c:v>10972</c:v>
                </c:pt>
                <c:pt idx="183">
                  <c:v>9166</c:v>
                </c:pt>
                <c:pt idx="184">
                  <c:v>6304</c:v>
                </c:pt>
                <c:pt idx="185">
                  <c:v>6338</c:v>
                </c:pt>
                <c:pt idx="186">
                  <c:v>5438</c:v>
                </c:pt>
                <c:pt idx="187">
                  <c:v>5775</c:v>
                </c:pt>
                <c:pt idx="188">
                  <c:v>5540</c:v>
                </c:pt>
                <c:pt idx="189">
                  <c:v>5177</c:v>
                </c:pt>
                <c:pt idx="190">
                  <c:v>6414</c:v>
                </c:pt>
                <c:pt idx="191">
                  <c:v>5523</c:v>
                </c:pt>
                <c:pt idx="192">
                  <c:v>5991</c:v>
                </c:pt>
                <c:pt idx="193">
                  <c:v>5272</c:v>
                </c:pt>
                <c:pt idx="194">
                  <c:v>6138</c:v>
                </c:pt>
                <c:pt idx="195">
                  <c:v>7951</c:v>
                </c:pt>
                <c:pt idx="196">
                  <c:v>7248</c:v>
                </c:pt>
                <c:pt idx="197">
                  <c:v>7463</c:v>
                </c:pt>
                <c:pt idx="198">
                  <c:v>6839</c:v>
                </c:pt>
                <c:pt idx="199">
                  <c:v>6964</c:v>
                </c:pt>
                <c:pt idx="200">
                  <c:v>9215</c:v>
                </c:pt>
                <c:pt idx="201">
                  <c:v>7741</c:v>
                </c:pt>
                <c:pt idx="202">
                  <c:v>9386</c:v>
                </c:pt>
                <c:pt idx="203">
                  <c:v>10045</c:v>
                </c:pt>
                <c:pt idx="204">
                  <c:v>8520</c:v>
                </c:pt>
                <c:pt idx="205">
                  <c:v>8568</c:v>
                </c:pt>
                <c:pt idx="206">
                  <c:v>13652</c:v>
                </c:pt>
                <c:pt idx="207">
                  <c:v>12735</c:v>
                </c:pt>
                <c:pt idx="208">
                  <c:v>14189</c:v>
                </c:pt>
                <c:pt idx="209">
                  <c:v>11018</c:v>
                </c:pt>
                <c:pt idx="210">
                  <c:v>8619</c:v>
                </c:pt>
                <c:pt idx="211">
                  <c:v>7880</c:v>
                </c:pt>
                <c:pt idx="212">
                  <c:v>6769</c:v>
                </c:pt>
                <c:pt idx="213">
                  <c:v>6072</c:v>
                </c:pt>
                <c:pt idx="214">
                  <c:v>5841</c:v>
                </c:pt>
                <c:pt idx="215">
                  <c:v>5451</c:v>
                </c:pt>
                <c:pt idx="216">
                  <c:v>6043</c:v>
                </c:pt>
                <c:pt idx="217">
                  <c:v>5717</c:v>
                </c:pt>
                <c:pt idx="218">
                  <c:v>4732</c:v>
                </c:pt>
                <c:pt idx="219">
                  <c:v>4791</c:v>
                </c:pt>
                <c:pt idx="220">
                  <c:v>5120</c:v>
                </c:pt>
                <c:pt idx="221">
                  <c:v>10104</c:v>
                </c:pt>
                <c:pt idx="222">
                  <c:v>6763</c:v>
                </c:pt>
                <c:pt idx="223">
                  <c:v>5468</c:v>
                </c:pt>
                <c:pt idx="224">
                  <c:v>7762</c:v>
                </c:pt>
                <c:pt idx="225">
                  <c:v>6027</c:v>
                </c:pt>
                <c:pt idx="226">
                  <c:v>5517</c:v>
                </c:pt>
                <c:pt idx="227">
                  <c:v>5629</c:v>
                </c:pt>
                <c:pt idx="228">
                  <c:v>5799</c:v>
                </c:pt>
                <c:pt idx="229">
                  <c:v>5772</c:v>
                </c:pt>
                <c:pt idx="230">
                  <c:v>6654</c:v>
                </c:pt>
                <c:pt idx="231">
                  <c:v>5941</c:v>
                </c:pt>
                <c:pt idx="232">
                  <c:v>5618</c:v>
                </c:pt>
                <c:pt idx="233">
                  <c:v>6047</c:v>
                </c:pt>
                <c:pt idx="234">
                  <c:v>9623</c:v>
                </c:pt>
                <c:pt idx="235">
                  <c:v>7425</c:v>
                </c:pt>
                <c:pt idx="236">
                  <c:v>6566</c:v>
                </c:pt>
                <c:pt idx="237">
                  <c:v>5979</c:v>
                </c:pt>
                <c:pt idx="238">
                  <c:v>6881</c:v>
                </c:pt>
                <c:pt idx="239">
                  <c:v>5396</c:v>
                </c:pt>
                <c:pt idx="240">
                  <c:v>5285</c:v>
                </c:pt>
                <c:pt idx="241">
                  <c:v>5422</c:v>
                </c:pt>
                <c:pt idx="242">
                  <c:v>5483</c:v>
                </c:pt>
                <c:pt idx="243">
                  <c:v>5321</c:v>
                </c:pt>
                <c:pt idx="244">
                  <c:v>7060</c:v>
                </c:pt>
                <c:pt idx="245">
                  <c:v>4900</c:v>
                </c:pt>
                <c:pt idx="246">
                  <c:v>5068</c:v>
                </c:pt>
                <c:pt idx="247">
                  <c:v>5810</c:v>
                </c:pt>
                <c:pt idx="248">
                  <c:v>6892</c:v>
                </c:pt>
                <c:pt idx="249">
                  <c:v>6301</c:v>
                </c:pt>
                <c:pt idx="250">
                  <c:v>7964</c:v>
                </c:pt>
                <c:pt idx="251">
                  <c:v>7361</c:v>
                </c:pt>
                <c:pt idx="252">
                  <c:v>6484</c:v>
                </c:pt>
                <c:pt idx="253">
                  <c:v>7128</c:v>
                </c:pt>
                <c:pt idx="254">
                  <c:v>6797</c:v>
                </c:pt>
                <c:pt idx="255">
                  <c:v>8043</c:v>
                </c:pt>
                <c:pt idx="256">
                  <c:v>7589</c:v>
                </c:pt>
                <c:pt idx="257">
                  <c:v>8138</c:v>
                </c:pt>
                <c:pt idx="258">
                  <c:v>9313</c:v>
                </c:pt>
                <c:pt idx="259">
                  <c:v>9991</c:v>
                </c:pt>
                <c:pt idx="260">
                  <c:v>9987</c:v>
                </c:pt>
                <c:pt idx="261">
                  <c:v>15990</c:v>
                </c:pt>
                <c:pt idx="262">
                  <c:v>8936</c:v>
                </c:pt>
                <c:pt idx="263">
                  <c:v>7158</c:v>
                </c:pt>
                <c:pt idx="264">
                  <c:v>6696</c:v>
                </c:pt>
                <c:pt idx="265">
                  <c:v>6864</c:v>
                </c:pt>
                <c:pt idx="266">
                  <c:v>5282</c:v>
                </c:pt>
                <c:pt idx="267">
                  <c:v>5790</c:v>
                </c:pt>
                <c:pt idx="268">
                  <c:v>5583</c:v>
                </c:pt>
                <c:pt idx="269">
                  <c:v>4999</c:v>
                </c:pt>
                <c:pt idx="270">
                  <c:v>4576</c:v>
                </c:pt>
                <c:pt idx="271">
                  <c:v>4949</c:v>
                </c:pt>
                <c:pt idx="272">
                  <c:v>5903</c:v>
                </c:pt>
                <c:pt idx="273">
                  <c:v>4961</c:v>
                </c:pt>
                <c:pt idx="274">
                  <c:v>8022</c:v>
                </c:pt>
                <c:pt idx="275">
                  <c:v>5648</c:v>
                </c:pt>
                <c:pt idx="276">
                  <c:v>5443</c:v>
                </c:pt>
                <c:pt idx="277">
                  <c:v>5043</c:v>
                </c:pt>
                <c:pt idx="278">
                  <c:v>5441</c:v>
                </c:pt>
                <c:pt idx="279">
                  <c:v>5025</c:v>
                </c:pt>
                <c:pt idx="280">
                  <c:v>4943</c:v>
                </c:pt>
                <c:pt idx="281">
                  <c:v>4821</c:v>
                </c:pt>
                <c:pt idx="282">
                  <c:v>5308</c:v>
                </c:pt>
                <c:pt idx="283">
                  <c:v>5010</c:v>
                </c:pt>
                <c:pt idx="284">
                  <c:v>5183</c:v>
                </c:pt>
                <c:pt idx="285">
                  <c:v>5261</c:v>
                </c:pt>
                <c:pt idx="286">
                  <c:v>6410</c:v>
                </c:pt>
                <c:pt idx="287">
                  <c:v>9461</c:v>
                </c:pt>
                <c:pt idx="288">
                  <c:v>5634</c:v>
                </c:pt>
                <c:pt idx="289">
                  <c:v>4751</c:v>
                </c:pt>
                <c:pt idx="290">
                  <c:v>4853</c:v>
                </c:pt>
                <c:pt idx="291">
                  <c:v>5201</c:v>
                </c:pt>
                <c:pt idx="292">
                  <c:v>4774</c:v>
                </c:pt>
                <c:pt idx="293">
                  <c:v>4753</c:v>
                </c:pt>
                <c:pt idx="294">
                  <c:v>5032</c:v>
                </c:pt>
                <c:pt idx="295">
                  <c:v>4413</c:v>
                </c:pt>
                <c:pt idx="296">
                  <c:v>5246</c:v>
                </c:pt>
                <c:pt idx="297">
                  <c:v>4477</c:v>
                </c:pt>
                <c:pt idx="298">
                  <c:v>4921</c:v>
                </c:pt>
                <c:pt idx="299">
                  <c:v>5253</c:v>
                </c:pt>
                <c:pt idx="300">
                  <c:v>6130</c:v>
                </c:pt>
                <c:pt idx="301">
                  <c:v>5232</c:v>
                </c:pt>
                <c:pt idx="302">
                  <c:v>4994</c:v>
                </c:pt>
                <c:pt idx="303">
                  <c:v>5446</c:v>
                </c:pt>
                <c:pt idx="304">
                  <c:v>5882</c:v>
                </c:pt>
                <c:pt idx="305">
                  <c:v>5232</c:v>
                </c:pt>
                <c:pt idx="306">
                  <c:v>6267</c:v>
                </c:pt>
                <c:pt idx="307">
                  <c:v>6037</c:v>
                </c:pt>
                <c:pt idx="308">
                  <c:v>7228</c:v>
                </c:pt>
                <c:pt idx="309">
                  <c:v>8701</c:v>
                </c:pt>
                <c:pt idx="310">
                  <c:v>7338</c:v>
                </c:pt>
                <c:pt idx="311">
                  <c:v>8133</c:v>
                </c:pt>
                <c:pt idx="312">
                  <c:v>8046</c:v>
                </c:pt>
                <c:pt idx="313">
                  <c:v>14668</c:v>
                </c:pt>
                <c:pt idx="314">
                  <c:v>3928</c:v>
                </c:pt>
                <c:pt idx="315">
                  <c:v>9682</c:v>
                </c:pt>
                <c:pt idx="316">
                  <c:v>6909</c:v>
                </c:pt>
                <c:pt idx="317">
                  <c:v>5484</c:v>
                </c:pt>
                <c:pt idx="318">
                  <c:v>5077</c:v>
                </c:pt>
                <c:pt idx="319">
                  <c:v>4100</c:v>
                </c:pt>
                <c:pt idx="320">
                  <c:v>4508</c:v>
                </c:pt>
                <c:pt idx="321">
                  <c:v>4337</c:v>
                </c:pt>
                <c:pt idx="322">
                  <c:v>3907</c:v>
                </c:pt>
                <c:pt idx="323">
                  <c:v>3753</c:v>
                </c:pt>
                <c:pt idx="324">
                  <c:v>3660</c:v>
                </c:pt>
                <c:pt idx="325">
                  <c:v>4022</c:v>
                </c:pt>
                <c:pt idx="326">
                  <c:v>5745</c:v>
                </c:pt>
                <c:pt idx="327">
                  <c:v>4168</c:v>
                </c:pt>
                <c:pt idx="328">
                  <c:v>4402</c:v>
                </c:pt>
                <c:pt idx="329">
                  <c:v>4222</c:v>
                </c:pt>
                <c:pt idx="330">
                  <c:v>3846</c:v>
                </c:pt>
                <c:pt idx="331">
                  <c:v>4203</c:v>
                </c:pt>
                <c:pt idx="332">
                  <c:v>4102</c:v>
                </c:pt>
                <c:pt idx="333">
                  <c:v>3564</c:v>
                </c:pt>
                <c:pt idx="334">
                  <c:v>4267</c:v>
                </c:pt>
                <c:pt idx="335">
                  <c:v>3897</c:v>
                </c:pt>
                <c:pt idx="336">
                  <c:v>4043</c:v>
                </c:pt>
                <c:pt idx="337">
                  <c:v>3886</c:v>
                </c:pt>
                <c:pt idx="338">
                  <c:v>3985</c:v>
                </c:pt>
                <c:pt idx="339">
                  <c:v>8733</c:v>
                </c:pt>
                <c:pt idx="340">
                  <c:v>4450</c:v>
                </c:pt>
                <c:pt idx="341">
                  <c:v>3954</c:v>
                </c:pt>
                <c:pt idx="342">
                  <c:v>4066</c:v>
                </c:pt>
                <c:pt idx="343">
                  <c:v>4114</c:v>
                </c:pt>
                <c:pt idx="344">
                  <c:v>3855</c:v>
                </c:pt>
                <c:pt idx="345">
                  <c:v>3775</c:v>
                </c:pt>
                <c:pt idx="346">
                  <c:v>4071</c:v>
                </c:pt>
                <c:pt idx="347">
                  <c:v>3790</c:v>
                </c:pt>
                <c:pt idx="348">
                  <c:v>3613</c:v>
                </c:pt>
                <c:pt idx="349">
                  <c:v>3279</c:v>
                </c:pt>
                <c:pt idx="350">
                  <c:v>3761</c:v>
                </c:pt>
                <c:pt idx="351">
                  <c:v>3983</c:v>
                </c:pt>
                <c:pt idx="352">
                  <c:v>4657</c:v>
                </c:pt>
                <c:pt idx="353">
                  <c:v>4217</c:v>
                </c:pt>
                <c:pt idx="354">
                  <c:v>3770</c:v>
                </c:pt>
                <c:pt idx="355">
                  <c:v>4221</c:v>
                </c:pt>
                <c:pt idx="356">
                  <c:v>4615</c:v>
                </c:pt>
                <c:pt idx="357">
                  <c:v>4770</c:v>
                </c:pt>
                <c:pt idx="358">
                  <c:v>6559</c:v>
                </c:pt>
                <c:pt idx="359">
                  <c:v>5052</c:v>
                </c:pt>
                <c:pt idx="360">
                  <c:v>5829</c:v>
                </c:pt>
                <c:pt idx="361">
                  <c:v>5230</c:v>
                </c:pt>
                <c:pt idx="362">
                  <c:v>6295</c:v>
                </c:pt>
                <c:pt idx="363">
                  <c:v>6161</c:v>
                </c:pt>
                <c:pt idx="364">
                  <c:v>7564</c:v>
                </c:pt>
                <c:pt idx="365">
                  <c:v>13722</c:v>
                </c:pt>
                <c:pt idx="366">
                  <c:v>6765</c:v>
                </c:pt>
                <c:pt idx="367">
                  <c:v>4642</c:v>
                </c:pt>
                <c:pt idx="368">
                  <c:v>4891</c:v>
                </c:pt>
                <c:pt idx="369">
                  <c:v>4550</c:v>
                </c:pt>
                <c:pt idx="370">
                  <c:v>4194</c:v>
                </c:pt>
                <c:pt idx="371">
                  <c:v>5038</c:v>
                </c:pt>
                <c:pt idx="372">
                  <c:v>4963</c:v>
                </c:pt>
                <c:pt idx="373">
                  <c:v>4061</c:v>
                </c:pt>
                <c:pt idx="374">
                  <c:v>3277</c:v>
                </c:pt>
                <c:pt idx="375">
                  <c:v>3169</c:v>
                </c:pt>
                <c:pt idx="376">
                  <c:v>3499</c:v>
                </c:pt>
                <c:pt idx="377">
                  <c:v>3100</c:v>
                </c:pt>
                <c:pt idx="378">
                  <c:v>4567</c:v>
                </c:pt>
                <c:pt idx="379">
                  <c:v>3523</c:v>
                </c:pt>
                <c:pt idx="380">
                  <c:v>3365</c:v>
                </c:pt>
                <c:pt idx="381">
                  <c:v>3420</c:v>
                </c:pt>
                <c:pt idx="382">
                  <c:v>3234</c:v>
                </c:pt>
                <c:pt idx="383">
                  <c:v>3377</c:v>
                </c:pt>
                <c:pt idx="384">
                  <c:v>3290</c:v>
                </c:pt>
                <c:pt idx="385">
                  <c:v>3049</c:v>
                </c:pt>
                <c:pt idx="386">
                  <c:v>3626</c:v>
                </c:pt>
                <c:pt idx="387">
                  <c:v>3460</c:v>
                </c:pt>
                <c:pt idx="388">
                  <c:v>3472</c:v>
                </c:pt>
                <c:pt idx="389">
                  <c:v>3772</c:v>
                </c:pt>
                <c:pt idx="390">
                  <c:v>3684</c:v>
                </c:pt>
                <c:pt idx="391">
                  <c:v>4954</c:v>
                </c:pt>
                <c:pt idx="392">
                  <c:v>3852</c:v>
                </c:pt>
                <c:pt idx="393">
                  <c:v>3139</c:v>
                </c:pt>
                <c:pt idx="394">
                  <c:v>3391</c:v>
                </c:pt>
                <c:pt idx="395">
                  <c:v>3275</c:v>
                </c:pt>
                <c:pt idx="396">
                  <c:v>3166</c:v>
                </c:pt>
                <c:pt idx="397">
                  <c:v>2851</c:v>
                </c:pt>
                <c:pt idx="398">
                  <c:v>3675</c:v>
                </c:pt>
                <c:pt idx="399">
                  <c:v>3199</c:v>
                </c:pt>
                <c:pt idx="400">
                  <c:v>2911</c:v>
                </c:pt>
                <c:pt idx="401">
                  <c:v>3394</c:v>
                </c:pt>
                <c:pt idx="402">
                  <c:v>3034</c:v>
                </c:pt>
                <c:pt idx="403">
                  <c:v>3139</c:v>
                </c:pt>
                <c:pt idx="404">
                  <c:v>3645</c:v>
                </c:pt>
                <c:pt idx="405">
                  <c:v>3048</c:v>
                </c:pt>
                <c:pt idx="406">
                  <c:v>3569</c:v>
                </c:pt>
                <c:pt idx="407">
                  <c:v>3639</c:v>
                </c:pt>
                <c:pt idx="408">
                  <c:v>3868</c:v>
                </c:pt>
                <c:pt idx="409">
                  <c:v>3808</c:v>
                </c:pt>
                <c:pt idx="410">
                  <c:v>4514</c:v>
                </c:pt>
                <c:pt idx="411">
                  <c:v>4161</c:v>
                </c:pt>
                <c:pt idx="412">
                  <c:v>5676</c:v>
                </c:pt>
                <c:pt idx="413">
                  <c:v>4919</c:v>
                </c:pt>
                <c:pt idx="414">
                  <c:v>5370</c:v>
                </c:pt>
                <c:pt idx="415">
                  <c:v>5636</c:v>
                </c:pt>
                <c:pt idx="416">
                  <c:v>6205</c:v>
                </c:pt>
                <c:pt idx="417">
                  <c:v>11082</c:v>
                </c:pt>
                <c:pt idx="418">
                  <c:v>6400</c:v>
                </c:pt>
                <c:pt idx="419">
                  <c:v>4893</c:v>
                </c:pt>
                <c:pt idx="420">
                  <c:v>4826</c:v>
                </c:pt>
                <c:pt idx="421">
                  <c:v>3982</c:v>
                </c:pt>
                <c:pt idx="422">
                  <c:v>3492</c:v>
                </c:pt>
                <c:pt idx="423">
                  <c:v>3404</c:v>
                </c:pt>
                <c:pt idx="424">
                  <c:v>3462</c:v>
                </c:pt>
                <c:pt idx="425">
                  <c:v>3572</c:v>
                </c:pt>
                <c:pt idx="426">
                  <c:v>3226</c:v>
                </c:pt>
                <c:pt idx="427">
                  <c:v>3436</c:v>
                </c:pt>
                <c:pt idx="428">
                  <c:v>2528</c:v>
                </c:pt>
                <c:pt idx="429">
                  <c:v>2880</c:v>
                </c:pt>
                <c:pt idx="430">
                  <c:v>3546</c:v>
                </c:pt>
                <c:pt idx="431">
                  <c:v>3098</c:v>
                </c:pt>
                <c:pt idx="432">
                  <c:v>2939</c:v>
                </c:pt>
                <c:pt idx="433">
                  <c:v>2841</c:v>
                </c:pt>
                <c:pt idx="434">
                  <c:v>2684</c:v>
                </c:pt>
                <c:pt idx="435">
                  <c:v>3342</c:v>
                </c:pt>
                <c:pt idx="436">
                  <c:v>3072</c:v>
                </c:pt>
                <c:pt idx="437">
                  <c:v>3792</c:v>
                </c:pt>
                <c:pt idx="438">
                  <c:v>3102</c:v>
                </c:pt>
                <c:pt idx="439">
                  <c:v>3135</c:v>
                </c:pt>
                <c:pt idx="440">
                  <c:v>3031</c:v>
                </c:pt>
                <c:pt idx="441">
                  <c:v>2847</c:v>
                </c:pt>
                <c:pt idx="442">
                  <c:v>3076</c:v>
                </c:pt>
                <c:pt idx="443">
                  <c:v>3444</c:v>
                </c:pt>
                <c:pt idx="444">
                  <c:v>3522</c:v>
                </c:pt>
                <c:pt idx="445">
                  <c:v>2869</c:v>
                </c:pt>
                <c:pt idx="446">
                  <c:v>3184</c:v>
                </c:pt>
                <c:pt idx="447">
                  <c:v>3643</c:v>
                </c:pt>
                <c:pt idx="448">
                  <c:v>2946</c:v>
                </c:pt>
                <c:pt idx="449">
                  <c:v>2974</c:v>
                </c:pt>
                <c:pt idx="450">
                  <c:v>2711</c:v>
                </c:pt>
                <c:pt idx="451">
                  <c:v>2826</c:v>
                </c:pt>
                <c:pt idx="452">
                  <c:v>2615</c:v>
                </c:pt>
                <c:pt idx="453">
                  <c:v>2626</c:v>
                </c:pt>
                <c:pt idx="454">
                  <c:v>2460</c:v>
                </c:pt>
                <c:pt idx="455">
                  <c:v>2564</c:v>
                </c:pt>
                <c:pt idx="456">
                  <c:v>3162</c:v>
                </c:pt>
                <c:pt idx="457">
                  <c:v>2766</c:v>
                </c:pt>
                <c:pt idx="458">
                  <c:v>2687</c:v>
                </c:pt>
                <c:pt idx="459">
                  <c:v>2672</c:v>
                </c:pt>
                <c:pt idx="460">
                  <c:v>3061</c:v>
                </c:pt>
                <c:pt idx="461">
                  <c:v>2947</c:v>
                </c:pt>
                <c:pt idx="462">
                  <c:v>4293</c:v>
                </c:pt>
                <c:pt idx="463">
                  <c:v>3409</c:v>
                </c:pt>
                <c:pt idx="464">
                  <c:v>4660</c:v>
                </c:pt>
                <c:pt idx="465">
                  <c:v>5136</c:v>
                </c:pt>
                <c:pt idx="466">
                  <c:v>6235</c:v>
                </c:pt>
                <c:pt idx="467">
                  <c:v>5580</c:v>
                </c:pt>
                <c:pt idx="468">
                  <c:v>4585</c:v>
                </c:pt>
                <c:pt idx="469">
                  <c:v>6168</c:v>
                </c:pt>
                <c:pt idx="470">
                  <c:v>4943</c:v>
                </c:pt>
                <c:pt idx="471">
                  <c:v>3945</c:v>
                </c:pt>
                <c:pt idx="472">
                  <c:v>4700</c:v>
                </c:pt>
                <c:pt idx="473">
                  <c:v>3573</c:v>
                </c:pt>
                <c:pt idx="474">
                  <c:v>3209</c:v>
                </c:pt>
                <c:pt idx="475">
                  <c:v>2753</c:v>
                </c:pt>
                <c:pt idx="476">
                  <c:v>2449</c:v>
                </c:pt>
                <c:pt idx="477">
                  <c:v>2550</c:v>
                </c:pt>
                <c:pt idx="478">
                  <c:v>2587</c:v>
                </c:pt>
                <c:pt idx="479">
                  <c:v>2391</c:v>
                </c:pt>
                <c:pt idx="480">
                  <c:v>2517</c:v>
                </c:pt>
                <c:pt idx="481">
                  <c:v>3415</c:v>
                </c:pt>
                <c:pt idx="482">
                  <c:v>3258</c:v>
                </c:pt>
                <c:pt idx="483">
                  <c:v>2271</c:v>
                </c:pt>
                <c:pt idx="484">
                  <c:v>2403</c:v>
                </c:pt>
                <c:pt idx="485">
                  <c:v>2753</c:v>
                </c:pt>
                <c:pt idx="486">
                  <c:v>2772</c:v>
                </c:pt>
                <c:pt idx="487">
                  <c:v>2512</c:v>
                </c:pt>
                <c:pt idx="488">
                  <c:v>2564</c:v>
                </c:pt>
                <c:pt idx="489">
                  <c:v>2813</c:v>
                </c:pt>
                <c:pt idx="490">
                  <c:v>2216</c:v>
                </c:pt>
                <c:pt idx="491">
                  <c:v>2373</c:v>
                </c:pt>
                <c:pt idx="492">
                  <c:v>2741</c:v>
                </c:pt>
                <c:pt idx="493">
                  <c:v>2667</c:v>
                </c:pt>
                <c:pt idx="494">
                  <c:v>2323</c:v>
                </c:pt>
                <c:pt idx="495">
                  <c:v>2671</c:v>
                </c:pt>
                <c:pt idx="496">
                  <c:v>2699</c:v>
                </c:pt>
                <c:pt idx="497">
                  <c:v>2385</c:v>
                </c:pt>
                <c:pt idx="498">
                  <c:v>2399</c:v>
                </c:pt>
                <c:pt idx="499">
                  <c:v>2651</c:v>
                </c:pt>
                <c:pt idx="500">
                  <c:v>2709</c:v>
                </c:pt>
                <c:pt idx="501">
                  <c:v>2671</c:v>
                </c:pt>
                <c:pt idx="502">
                  <c:v>4401</c:v>
                </c:pt>
                <c:pt idx="503">
                  <c:v>2419</c:v>
                </c:pt>
                <c:pt idx="504">
                  <c:v>2016</c:v>
                </c:pt>
                <c:pt idx="505">
                  <c:v>2043</c:v>
                </c:pt>
                <c:pt idx="506">
                  <c:v>2117</c:v>
                </c:pt>
                <c:pt idx="507">
                  <c:v>2098</c:v>
                </c:pt>
                <c:pt idx="508">
                  <c:v>2713</c:v>
                </c:pt>
                <c:pt idx="509">
                  <c:v>2520</c:v>
                </c:pt>
                <c:pt idx="510">
                  <c:v>2503</c:v>
                </c:pt>
                <c:pt idx="511">
                  <c:v>3256</c:v>
                </c:pt>
                <c:pt idx="512">
                  <c:v>2524</c:v>
                </c:pt>
                <c:pt idx="513">
                  <c:v>2637</c:v>
                </c:pt>
                <c:pt idx="514">
                  <c:v>2865</c:v>
                </c:pt>
                <c:pt idx="515">
                  <c:v>2143</c:v>
                </c:pt>
                <c:pt idx="516">
                  <c:v>3360</c:v>
                </c:pt>
                <c:pt idx="517">
                  <c:v>3442</c:v>
                </c:pt>
                <c:pt idx="518">
                  <c:v>3360</c:v>
                </c:pt>
                <c:pt idx="519">
                  <c:v>4525</c:v>
                </c:pt>
                <c:pt idx="520">
                  <c:v>4538</c:v>
                </c:pt>
                <c:pt idx="521">
                  <c:v>6372</c:v>
                </c:pt>
                <c:pt idx="522">
                  <c:v>5433</c:v>
                </c:pt>
                <c:pt idx="523">
                  <c:v>3458</c:v>
                </c:pt>
                <c:pt idx="524">
                  <c:v>3357</c:v>
                </c:pt>
                <c:pt idx="525">
                  <c:v>2884</c:v>
                </c:pt>
                <c:pt idx="526">
                  <c:v>2791</c:v>
                </c:pt>
                <c:pt idx="527">
                  <c:v>2618</c:v>
                </c:pt>
                <c:pt idx="528">
                  <c:v>2173</c:v>
                </c:pt>
                <c:pt idx="529">
                  <c:v>2409</c:v>
                </c:pt>
                <c:pt idx="530">
                  <c:v>2136</c:v>
                </c:pt>
                <c:pt idx="531">
                  <c:v>2096</c:v>
                </c:pt>
                <c:pt idx="532">
                  <c:v>2141</c:v>
                </c:pt>
                <c:pt idx="533">
                  <c:v>2019</c:v>
                </c:pt>
                <c:pt idx="534">
                  <c:v>2669</c:v>
                </c:pt>
                <c:pt idx="535">
                  <c:v>2534</c:v>
                </c:pt>
                <c:pt idx="536">
                  <c:v>1980</c:v>
                </c:pt>
                <c:pt idx="537">
                  <c:v>1948</c:v>
                </c:pt>
                <c:pt idx="538">
                  <c:v>2126</c:v>
                </c:pt>
                <c:pt idx="539">
                  <c:v>2186</c:v>
                </c:pt>
                <c:pt idx="540">
                  <c:v>2058</c:v>
                </c:pt>
                <c:pt idx="541">
                  <c:v>2035</c:v>
                </c:pt>
                <c:pt idx="542">
                  <c:v>1968</c:v>
                </c:pt>
                <c:pt idx="543">
                  <c:v>2242</c:v>
                </c:pt>
                <c:pt idx="544">
                  <c:v>2257</c:v>
                </c:pt>
                <c:pt idx="545">
                  <c:v>2535</c:v>
                </c:pt>
                <c:pt idx="546">
                  <c:v>2170</c:v>
                </c:pt>
                <c:pt idx="547">
                  <c:v>2511</c:v>
                </c:pt>
                <c:pt idx="548">
                  <c:v>2293</c:v>
                </c:pt>
                <c:pt idx="549">
                  <c:v>1946</c:v>
                </c:pt>
                <c:pt idx="550">
                  <c:v>2053</c:v>
                </c:pt>
                <c:pt idx="551">
                  <c:v>1998</c:v>
                </c:pt>
                <c:pt idx="552">
                  <c:v>1991</c:v>
                </c:pt>
                <c:pt idx="553">
                  <c:v>2050</c:v>
                </c:pt>
                <c:pt idx="554">
                  <c:v>1959</c:v>
                </c:pt>
                <c:pt idx="555">
                  <c:v>2951</c:v>
                </c:pt>
                <c:pt idx="556">
                  <c:v>2139</c:v>
                </c:pt>
                <c:pt idx="557">
                  <c:v>1987</c:v>
                </c:pt>
                <c:pt idx="558">
                  <c:v>2010</c:v>
                </c:pt>
                <c:pt idx="559">
                  <c:v>1790</c:v>
                </c:pt>
                <c:pt idx="560">
                  <c:v>1922</c:v>
                </c:pt>
                <c:pt idx="561">
                  <c:v>2134</c:v>
                </c:pt>
                <c:pt idx="562">
                  <c:v>2235</c:v>
                </c:pt>
                <c:pt idx="563">
                  <c:v>2500</c:v>
                </c:pt>
                <c:pt idx="564">
                  <c:v>3434</c:v>
                </c:pt>
                <c:pt idx="565">
                  <c:v>2902</c:v>
                </c:pt>
                <c:pt idx="566">
                  <c:v>2791</c:v>
                </c:pt>
                <c:pt idx="567">
                  <c:v>2896</c:v>
                </c:pt>
                <c:pt idx="568">
                  <c:v>3977</c:v>
                </c:pt>
                <c:pt idx="569">
                  <c:v>3379</c:v>
                </c:pt>
                <c:pt idx="570">
                  <c:v>3380</c:v>
                </c:pt>
                <c:pt idx="571">
                  <c:v>4453</c:v>
                </c:pt>
                <c:pt idx="572">
                  <c:v>4232</c:v>
                </c:pt>
                <c:pt idx="573">
                  <c:v>4578</c:v>
                </c:pt>
                <c:pt idx="574">
                  <c:v>4835</c:v>
                </c:pt>
                <c:pt idx="575">
                  <c:v>3840</c:v>
                </c:pt>
                <c:pt idx="576">
                  <c:v>3467</c:v>
                </c:pt>
                <c:pt idx="577">
                  <c:v>3317</c:v>
                </c:pt>
                <c:pt idx="578">
                  <c:v>3462</c:v>
                </c:pt>
                <c:pt idx="579">
                  <c:v>2441</c:v>
                </c:pt>
                <c:pt idx="580">
                  <c:v>2367</c:v>
                </c:pt>
                <c:pt idx="581">
                  <c:v>2423</c:v>
                </c:pt>
                <c:pt idx="582">
                  <c:v>2845</c:v>
                </c:pt>
                <c:pt idx="583">
                  <c:v>2088</c:v>
                </c:pt>
                <c:pt idx="584">
                  <c:v>2069</c:v>
                </c:pt>
                <c:pt idx="585">
                  <c:v>2033</c:v>
                </c:pt>
                <c:pt idx="586">
                  <c:v>3038</c:v>
                </c:pt>
                <c:pt idx="587">
                  <c:v>2370</c:v>
                </c:pt>
                <c:pt idx="588">
                  <c:v>2719</c:v>
                </c:pt>
                <c:pt idx="589">
                  <c:v>2200</c:v>
                </c:pt>
                <c:pt idx="590">
                  <c:v>2086</c:v>
                </c:pt>
                <c:pt idx="591">
                  <c:v>2049</c:v>
                </c:pt>
                <c:pt idx="592">
                  <c:v>2009</c:v>
                </c:pt>
                <c:pt idx="593">
                  <c:v>1905</c:v>
                </c:pt>
                <c:pt idx="594">
                  <c:v>2101</c:v>
                </c:pt>
                <c:pt idx="595">
                  <c:v>2821</c:v>
                </c:pt>
                <c:pt idx="596">
                  <c:v>2120</c:v>
                </c:pt>
                <c:pt idx="597">
                  <c:v>1960</c:v>
                </c:pt>
                <c:pt idx="598">
                  <c:v>2225</c:v>
                </c:pt>
                <c:pt idx="599">
                  <c:v>2090</c:v>
                </c:pt>
                <c:pt idx="600">
                  <c:v>3527</c:v>
                </c:pt>
                <c:pt idx="601">
                  <c:v>2283</c:v>
                </c:pt>
                <c:pt idx="602">
                  <c:v>2051</c:v>
                </c:pt>
                <c:pt idx="603">
                  <c:v>2129</c:v>
                </c:pt>
                <c:pt idx="604">
                  <c:v>2518</c:v>
                </c:pt>
                <c:pt idx="605">
                  <c:v>2043</c:v>
                </c:pt>
                <c:pt idx="606">
                  <c:v>1989</c:v>
                </c:pt>
                <c:pt idx="607">
                  <c:v>1979</c:v>
                </c:pt>
                <c:pt idx="608">
                  <c:v>1986</c:v>
                </c:pt>
                <c:pt idx="609">
                  <c:v>2001</c:v>
                </c:pt>
                <c:pt idx="610">
                  <c:v>2797</c:v>
                </c:pt>
                <c:pt idx="611">
                  <c:v>2319</c:v>
                </c:pt>
                <c:pt idx="612">
                  <c:v>2672</c:v>
                </c:pt>
                <c:pt idx="613">
                  <c:v>2749</c:v>
                </c:pt>
                <c:pt idx="614">
                  <c:v>2116</c:v>
                </c:pt>
                <c:pt idx="615">
                  <c:v>2138</c:v>
                </c:pt>
                <c:pt idx="616">
                  <c:v>2381</c:v>
                </c:pt>
                <c:pt idx="617">
                  <c:v>3064</c:v>
                </c:pt>
                <c:pt idx="618">
                  <c:v>2725</c:v>
                </c:pt>
                <c:pt idx="619">
                  <c:v>3053</c:v>
                </c:pt>
                <c:pt idx="620">
                  <c:v>2312</c:v>
                </c:pt>
                <c:pt idx="621">
                  <c:v>4033</c:v>
                </c:pt>
                <c:pt idx="622">
                  <c:v>3411</c:v>
                </c:pt>
                <c:pt idx="623">
                  <c:v>3911</c:v>
                </c:pt>
                <c:pt idx="624">
                  <c:v>3418</c:v>
                </c:pt>
                <c:pt idx="625">
                  <c:v>4434</c:v>
                </c:pt>
                <c:pt idx="626">
                  <c:v>4890</c:v>
                </c:pt>
                <c:pt idx="627">
                  <c:v>3741</c:v>
                </c:pt>
                <c:pt idx="628">
                  <c:v>2956</c:v>
                </c:pt>
                <c:pt idx="629">
                  <c:v>3016</c:v>
                </c:pt>
                <c:pt idx="630">
                  <c:v>2725</c:v>
                </c:pt>
                <c:pt idx="631">
                  <c:v>2556</c:v>
                </c:pt>
                <c:pt idx="632">
                  <c:v>2979</c:v>
                </c:pt>
                <c:pt idx="633">
                  <c:v>2276</c:v>
                </c:pt>
                <c:pt idx="634">
                  <c:v>2223</c:v>
                </c:pt>
                <c:pt idx="635">
                  <c:v>2596</c:v>
                </c:pt>
                <c:pt idx="636">
                  <c:v>59755</c:v>
                </c:pt>
                <c:pt idx="637">
                  <c:v>139174</c:v>
                </c:pt>
                <c:pt idx="638">
                  <c:v>127010</c:v>
                </c:pt>
                <c:pt idx="639">
                  <c:v>113755</c:v>
                </c:pt>
                <c:pt idx="640">
                  <c:v>72756</c:v>
                </c:pt>
                <c:pt idx="641">
                  <c:v>55774</c:v>
                </c:pt>
                <c:pt idx="642">
                  <c:v>42290</c:v>
                </c:pt>
                <c:pt idx="643">
                  <c:v>29668</c:v>
                </c:pt>
                <c:pt idx="644">
                  <c:v>29436</c:v>
                </c:pt>
                <c:pt idx="645">
                  <c:v>25523</c:v>
                </c:pt>
                <c:pt idx="646">
                  <c:v>22914</c:v>
                </c:pt>
                <c:pt idx="647">
                  <c:v>22931</c:v>
                </c:pt>
                <c:pt idx="648">
                  <c:v>24017</c:v>
                </c:pt>
                <c:pt idx="649">
                  <c:v>29331</c:v>
                </c:pt>
                <c:pt idx="650">
                  <c:v>44827</c:v>
                </c:pt>
                <c:pt idx="651">
                  <c:v>22102</c:v>
                </c:pt>
                <c:pt idx="652">
                  <c:v>28360</c:v>
                </c:pt>
                <c:pt idx="653">
                  <c:v>17911</c:v>
                </c:pt>
                <c:pt idx="654">
                  <c:v>20129</c:v>
                </c:pt>
                <c:pt idx="655">
                  <c:v>12551</c:v>
                </c:pt>
                <c:pt idx="656">
                  <c:v>10624</c:v>
                </c:pt>
                <c:pt idx="657">
                  <c:v>11569</c:v>
                </c:pt>
                <c:pt idx="658">
                  <c:v>10597</c:v>
                </c:pt>
                <c:pt idx="659">
                  <c:v>10779</c:v>
                </c:pt>
                <c:pt idx="660">
                  <c:v>11255</c:v>
                </c:pt>
                <c:pt idx="661">
                  <c:v>13245</c:v>
                </c:pt>
                <c:pt idx="662">
                  <c:v>11702</c:v>
                </c:pt>
                <c:pt idx="663">
                  <c:v>10209</c:v>
                </c:pt>
                <c:pt idx="664">
                  <c:v>10076</c:v>
                </c:pt>
                <c:pt idx="665">
                  <c:v>17916</c:v>
                </c:pt>
                <c:pt idx="666">
                  <c:v>15421</c:v>
                </c:pt>
                <c:pt idx="667">
                  <c:v>13407</c:v>
                </c:pt>
                <c:pt idx="668">
                  <c:v>13413</c:v>
                </c:pt>
                <c:pt idx="669">
                  <c:v>14111</c:v>
                </c:pt>
                <c:pt idx="670">
                  <c:v>15422</c:v>
                </c:pt>
                <c:pt idx="671">
                  <c:v>18829</c:v>
                </c:pt>
                <c:pt idx="672">
                  <c:v>20575</c:v>
                </c:pt>
                <c:pt idx="673">
                  <c:v>23622</c:v>
                </c:pt>
                <c:pt idx="674">
                  <c:v>15702</c:v>
                </c:pt>
                <c:pt idx="675">
                  <c:v>12234</c:v>
                </c:pt>
                <c:pt idx="676">
                  <c:v>12013</c:v>
                </c:pt>
                <c:pt idx="677">
                  <c:v>14796</c:v>
                </c:pt>
                <c:pt idx="678">
                  <c:v>17724</c:v>
                </c:pt>
                <c:pt idx="679">
                  <c:v>14256</c:v>
                </c:pt>
                <c:pt idx="680">
                  <c:v>13354</c:v>
                </c:pt>
                <c:pt idx="681">
                  <c:v>12539</c:v>
                </c:pt>
                <c:pt idx="682">
                  <c:v>13508</c:v>
                </c:pt>
                <c:pt idx="683">
                  <c:v>12287</c:v>
                </c:pt>
                <c:pt idx="684">
                  <c:v>9735</c:v>
                </c:pt>
                <c:pt idx="685">
                  <c:v>10081</c:v>
                </c:pt>
                <c:pt idx="686">
                  <c:v>9237</c:v>
                </c:pt>
                <c:pt idx="687">
                  <c:v>13965</c:v>
                </c:pt>
                <c:pt idx="688">
                  <c:v>13045</c:v>
                </c:pt>
                <c:pt idx="689">
                  <c:v>9260</c:v>
                </c:pt>
                <c:pt idx="690">
                  <c:v>8071</c:v>
                </c:pt>
                <c:pt idx="691">
                  <c:v>9542</c:v>
                </c:pt>
                <c:pt idx="692">
                  <c:v>14026</c:v>
                </c:pt>
                <c:pt idx="693">
                  <c:v>14507</c:v>
                </c:pt>
                <c:pt idx="694">
                  <c:v>8581</c:v>
                </c:pt>
                <c:pt idx="695">
                  <c:v>7786</c:v>
                </c:pt>
                <c:pt idx="696">
                  <c:v>6957</c:v>
                </c:pt>
                <c:pt idx="697">
                  <c:v>6152</c:v>
                </c:pt>
                <c:pt idx="698">
                  <c:v>5940</c:v>
                </c:pt>
                <c:pt idx="699">
                  <c:v>5106</c:v>
                </c:pt>
                <c:pt idx="700">
                  <c:v>4594</c:v>
                </c:pt>
                <c:pt idx="701">
                  <c:v>5030</c:v>
                </c:pt>
                <c:pt idx="702">
                  <c:v>6371</c:v>
                </c:pt>
                <c:pt idx="703">
                  <c:v>5465</c:v>
                </c:pt>
                <c:pt idx="704">
                  <c:v>6608</c:v>
                </c:pt>
                <c:pt idx="705">
                  <c:v>6370</c:v>
                </c:pt>
                <c:pt idx="706">
                  <c:v>6106</c:v>
                </c:pt>
                <c:pt idx="707">
                  <c:v>9678</c:v>
                </c:pt>
                <c:pt idx="708">
                  <c:v>7101</c:v>
                </c:pt>
                <c:pt idx="709">
                  <c:v>6531</c:v>
                </c:pt>
                <c:pt idx="710">
                  <c:v>6254</c:v>
                </c:pt>
                <c:pt idx="711">
                  <c:v>5574</c:v>
                </c:pt>
                <c:pt idx="712">
                  <c:v>5889</c:v>
                </c:pt>
                <c:pt idx="713">
                  <c:v>3957</c:v>
                </c:pt>
                <c:pt idx="714">
                  <c:v>3867</c:v>
                </c:pt>
                <c:pt idx="715">
                  <c:v>3433</c:v>
                </c:pt>
                <c:pt idx="716">
                  <c:v>3432</c:v>
                </c:pt>
                <c:pt idx="717">
                  <c:v>3741</c:v>
                </c:pt>
                <c:pt idx="718">
                  <c:v>3322</c:v>
                </c:pt>
                <c:pt idx="719">
                  <c:v>3137</c:v>
                </c:pt>
                <c:pt idx="720">
                  <c:v>3230</c:v>
                </c:pt>
                <c:pt idx="721">
                  <c:v>3574</c:v>
                </c:pt>
                <c:pt idx="722">
                  <c:v>3798</c:v>
                </c:pt>
                <c:pt idx="723">
                  <c:v>3566</c:v>
                </c:pt>
                <c:pt idx="724">
                  <c:v>3203</c:v>
                </c:pt>
                <c:pt idx="725">
                  <c:v>5763</c:v>
                </c:pt>
                <c:pt idx="726">
                  <c:v>4481</c:v>
                </c:pt>
                <c:pt idx="727">
                  <c:v>4834</c:v>
                </c:pt>
                <c:pt idx="728">
                  <c:v>6199</c:v>
                </c:pt>
                <c:pt idx="729">
                  <c:v>6452</c:v>
                </c:pt>
                <c:pt idx="730">
                  <c:v>11926</c:v>
                </c:pt>
                <c:pt idx="731">
                  <c:v>9023</c:v>
                </c:pt>
                <c:pt idx="732">
                  <c:v>6793</c:v>
                </c:pt>
                <c:pt idx="733">
                  <c:v>7732</c:v>
                </c:pt>
                <c:pt idx="734">
                  <c:v>5972</c:v>
                </c:pt>
                <c:pt idx="735">
                  <c:v>5403</c:v>
                </c:pt>
                <c:pt idx="736">
                  <c:v>4363</c:v>
                </c:pt>
                <c:pt idx="737">
                  <c:v>3689</c:v>
                </c:pt>
                <c:pt idx="738">
                  <c:v>3295</c:v>
                </c:pt>
                <c:pt idx="739">
                  <c:v>3508</c:v>
                </c:pt>
                <c:pt idx="740">
                  <c:v>3274</c:v>
                </c:pt>
                <c:pt idx="741">
                  <c:v>3226</c:v>
                </c:pt>
                <c:pt idx="742">
                  <c:v>3383</c:v>
                </c:pt>
                <c:pt idx="743">
                  <c:v>6576</c:v>
                </c:pt>
                <c:pt idx="744">
                  <c:v>5758</c:v>
                </c:pt>
                <c:pt idx="745">
                  <c:v>6399</c:v>
                </c:pt>
                <c:pt idx="746">
                  <c:v>5779</c:v>
                </c:pt>
                <c:pt idx="747">
                  <c:v>4438</c:v>
                </c:pt>
                <c:pt idx="748">
                  <c:v>4257</c:v>
                </c:pt>
                <c:pt idx="749">
                  <c:v>3865</c:v>
                </c:pt>
                <c:pt idx="750">
                  <c:v>3439</c:v>
                </c:pt>
                <c:pt idx="751">
                  <c:v>3315</c:v>
                </c:pt>
                <c:pt idx="752">
                  <c:v>3626</c:v>
                </c:pt>
                <c:pt idx="753">
                  <c:v>4314</c:v>
                </c:pt>
                <c:pt idx="754">
                  <c:v>3839</c:v>
                </c:pt>
                <c:pt idx="755">
                  <c:v>4914</c:v>
                </c:pt>
                <c:pt idx="756">
                  <c:v>7148</c:v>
                </c:pt>
                <c:pt idx="757">
                  <c:v>5283</c:v>
                </c:pt>
                <c:pt idx="758">
                  <c:v>4013</c:v>
                </c:pt>
                <c:pt idx="759">
                  <c:v>4036</c:v>
                </c:pt>
                <c:pt idx="760">
                  <c:v>4618</c:v>
                </c:pt>
                <c:pt idx="761">
                  <c:v>5309</c:v>
                </c:pt>
                <c:pt idx="762">
                  <c:v>4046</c:v>
                </c:pt>
                <c:pt idx="763">
                  <c:v>3323</c:v>
                </c:pt>
                <c:pt idx="764">
                  <c:v>3933</c:v>
                </c:pt>
                <c:pt idx="765">
                  <c:v>4671</c:v>
                </c:pt>
                <c:pt idx="766">
                  <c:v>3568</c:v>
                </c:pt>
                <c:pt idx="767">
                  <c:v>3110</c:v>
                </c:pt>
                <c:pt idx="768">
                  <c:v>2978</c:v>
                </c:pt>
                <c:pt idx="769">
                  <c:v>4649</c:v>
                </c:pt>
                <c:pt idx="770">
                  <c:v>3490</c:v>
                </c:pt>
                <c:pt idx="771">
                  <c:v>3454</c:v>
                </c:pt>
                <c:pt idx="772">
                  <c:v>3757</c:v>
                </c:pt>
                <c:pt idx="773">
                  <c:v>4985</c:v>
                </c:pt>
                <c:pt idx="774">
                  <c:v>3849</c:v>
                </c:pt>
                <c:pt idx="775">
                  <c:v>4234</c:v>
                </c:pt>
                <c:pt idx="776">
                  <c:v>3702</c:v>
                </c:pt>
                <c:pt idx="777">
                  <c:v>6168</c:v>
                </c:pt>
                <c:pt idx="778">
                  <c:v>4633</c:v>
                </c:pt>
                <c:pt idx="779">
                  <c:v>4545</c:v>
                </c:pt>
                <c:pt idx="780">
                  <c:v>5591</c:v>
                </c:pt>
                <c:pt idx="781">
                  <c:v>6682</c:v>
                </c:pt>
                <c:pt idx="782">
                  <c:v>6934</c:v>
                </c:pt>
                <c:pt idx="783">
                  <c:v>5469</c:v>
                </c:pt>
                <c:pt idx="784">
                  <c:v>4216</c:v>
                </c:pt>
                <c:pt idx="785">
                  <c:v>4225</c:v>
                </c:pt>
                <c:pt idx="786">
                  <c:v>4500</c:v>
                </c:pt>
                <c:pt idx="787">
                  <c:v>4149</c:v>
                </c:pt>
                <c:pt idx="788">
                  <c:v>3329</c:v>
                </c:pt>
                <c:pt idx="789">
                  <c:v>3231</c:v>
                </c:pt>
                <c:pt idx="790">
                  <c:v>3572</c:v>
                </c:pt>
                <c:pt idx="791">
                  <c:v>4272</c:v>
                </c:pt>
                <c:pt idx="792">
                  <c:v>3838</c:v>
                </c:pt>
                <c:pt idx="793">
                  <c:v>1279</c:v>
                </c:pt>
                <c:pt idx="794">
                  <c:v>5736</c:v>
                </c:pt>
                <c:pt idx="795">
                  <c:v>4810</c:v>
                </c:pt>
                <c:pt idx="796">
                  <c:v>3294</c:v>
                </c:pt>
                <c:pt idx="797">
                  <c:v>2989</c:v>
                </c:pt>
                <c:pt idx="798">
                  <c:v>3053</c:v>
                </c:pt>
                <c:pt idx="799">
                  <c:v>3568</c:v>
                </c:pt>
                <c:pt idx="800">
                  <c:v>2915</c:v>
                </c:pt>
                <c:pt idx="801">
                  <c:v>2837</c:v>
                </c:pt>
                <c:pt idx="802">
                  <c:v>2940</c:v>
                </c:pt>
                <c:pt idx="803">
                  <c:v>3199</c:v>
                </c:pt>
                <c:pt idx="804">
                  <c:v>4790</c:v>
                </c:pt>
                <c:pt idx="805">
                  <c:v>2807</c:v>
                </c:pt>
                <c:pt idx="806">
                  <c:v>2955</c:v>
                </c:pt>
                <c:pt idx="807">
                  <c:v>4504</c:v>
                </c:pt>
                <c:pt idx="808">
                  <c:v>5033</c:v>
                </c:pt>
                <c:pt idx="809">
                  <c:v>3673</c:v>
                </c:pt>
                <c:pt idx="810">
                  <c:v>3081</c:v>
                </c:pt>
                <c:pt idx="811">
                  <c:v>2720</c:v>
                </c:pt>
                <c:pt idx="812">
                  <c:v>3478</c:v>
                </c:pt>
                <c:pt idx="813">
                  <c:v>3216</c:v>
                </c:pt>
                <c:pt idx="814">
                  <c:v>2731</c:v>
                </c:pt>
                <c:pt idx="815">
                  <c:v>2603</c:v>
                </c:pt>
                <c:pt idx="816">
                  <c:v>3296</c:v>
                </c:pt>
                <c:pt idx="817">
                  <c:v>5923</c:v>
                </c:pt>
                <c:pt idx="818">
                  <c:v>3162</c:v>
                </c:pt>
                <c:pt idx="819">
                  <c:v>2457</c:v>
                </c:pt>
                <c:pt idx="820">
                  <c:v>2763</c:v>
                </c:pt>
                <c:pt idx="821">
                  <c:v>3284</c:v>
                </c:pt>
                <c:pt idx="822">
                  <c:v>3023</c:v>
                </c:pt>
                <c:pt idx="823">
                  <c:v>3065</c:v>
                </c:pt>
                <c:pt idx="824">
                  <c:v>2818</c:v>
                </c:pt>
                <c:pt idx="825">
                  <c:v>3233</c:v>
                </c:pt>
                <c:pt idx="826">
                  <c:v>3806</c:v>
                </c:pt>
                <c:pt idx="827">
                  <c:v>3359</c:v>
                </c:pt>
                <c:pt idx="828">
                  <c:v>2885</c:v>
                </c:pt>
                <c:pt idx="829">
                  <c:v>5123</c:v>
                </c:pt>
                <c:pt idx="830">
                  <c:v>3765</c:v>
                </c:pt>
                <c:pt idx="831">
                  <c:v>3766</c:v>
                </c:pt>
                <c:pt idx="832">
                  <c:v>4411</c:v>
                </c:pt>
                <c:pt idx="833">
                  <c:v>4956</c:v>
                </c:pt>
                <c:pt idx="834">
                  <c:v>4925</c:v>
                </c:pt>
                <c:pt idx="835">
                  <c:v>5237</c:v>
                </c:pt>
                <c:pt idx="836">
                  <c:v>3996</c:v>
                </c:pt>
                <c:pt idx="837">
                  <c:v>4078</c:v>
                </c:pt>
                <c:pt idx="838">
                  <c:v>3503</c:v>
                </c:pt>
                <c:pt idx="839">
                  <c:v>3221</c:v>
                </c:pt>
                <c:pt idx="840">
                  <c:v>2861</c:v>
                </c:pt>
                <c:pt idx="841">
                  <c:v>2594</c:v>
                </c:pt>
                <c:pt idx="842">
                  <c:v>2451</c:v>
                </c:pt>
                <c:pt idx="843">
                  <c:v>2878</c:v>
                </c:pt>
                <c:pt idx="844">
                  <c:v>2450</c:v>
                </c:pt>
                <c:pt idx="845">
                  <c:v>3137</c:v>
                </c:pt>
                <c:pt idx="846">
                  <c:v>2791</c:v>
                </c:pt>
                <c:pt idx="847">
                  <c:v>2643</c:v>
                </c:pt>
                <c:pt idx="848">
                  <c:v>3083</c:v>
                </c:pt>
                <c:pt idx="849">
                  <c:v>2453</c:v>
                </c:pt>
                <c:pt idx="850">
                  <c:v>2344</c:v>
                </c:pt>
                <c:pt idx="851">
                  <c:v>4711</c:v>
                </c:pt>
                <c:pt idx="852">
                  <c:v>3632</c:v>
                </c:pt>
                <c:pt idx="853">
                  <c:v>2527</c:v>
                </c:pt>
                <c:pt idx="854">
                  <c:v>2595</c:v>
                </c:pt>
                <c:pt idx="855">
                  <c:v>2339</c:v>
                </c:pt>
                <c:pt idx="856">
                  <c:v>3442</c:v>
                </c:pt>
                <c:pt idx="857">
                  <c:v>3087</c:v>
                </c:pt>
                <c:pt idx="858">
                  <c:v>2967</c:v>
                </c:pt>
                <c:pt idx="859">
                  <c:v>2894</c:v>
                </c:pt>
                <c:pt idx="860">
                  <c:v>5729</c:v>
                </c:pt>
                <c:pt idx="861">
                  <c:v>4322</c:v>
                </c:pt>
                <c:pt idx="862">
                  <c:v>3045</c:v>
                </c:pt>
                <c:pt idx="863">
                  <c:v>2733</c:v>
                </c:pt>
                <c:pt idx="864">
                  <c:v>2751</c:v>
                </c:pt>
                <c:pt idx="865">
                  <c:v>2831</c:v>
                </c:pt>
                <c:pt idx="866">
                  <c:v>3685</c:v>
                </c:pt>
                <c:pt idx="867">
                  <c:v>3880</c:v>
                </c:pt>
                <c:pt idx="868">
                  <c:v>3084</c:v>
                </c:pt>
                <c:pt idx="869">
                  <c:v>3195</c:v>
                </c:pt>
                <c:pt idx="870">
                  <c:v>3045</c:v>
                </c:pt>
                <c:pt idx="871">
                  <c:v>2640</c:v>
                </c:pt>
                <c:pt idx="872">
                  <c:v>3297</c:v>
                </c:pt>
                <c:pt idx="873">
                  <c:v>5910</c:v>
                </c:pt>
                <c:pt idx="874">
                  <c:v>3737</c:v>
                </c:pt>
                <c:pt idx="875">
                  <c:v>3082</c:v>
                </c:pt>
                <c:pt idx="876">
                  <c:v>3152</c:v>
                </c:pt>
                <c:pt idx="877">
                  <c:v>2979</c:v>
                </c:pt>
                <c:pt idx="878">
                  <c:v>4047</c:v>
                </c:pt>
                <c:pt idx="879">
                  <c:v>2926</c:v>
                </c:pt>
                <c:pt idx="880">
                  <c:v>3235</c:v>
                </c:pt>
                <c:pt idx="881">
                  <c:v>2883</c:v>
                </c:pt>
                <c:pt idx="882">
                  <c:v>5319</c:v>
                </c:pt>
                <c:pt idx="883">
                  <c:v>3846</c:v>
                </c:pt>
                <c:pt idx="884">
                  <c:v>3726</c:v>
                </c:pt>
                <c:pt idx="885">
                  <c:v>3675</c:v>
                </c:pt>
                <c:pt idx="886">
                  <c:v>5294</c:v>
                </c:pt>
                <c:pt idx="887">
                  <c:v>5904</c:v>
                </c:pt>
                <c:pt idx="888">
                  <c:v>4591</c:v>
                </c:pt>
                <c:pt idx="889">
                  <c:v>3617</c:v>
                </c:pt>
                <c:pt idx="890">
                  <c:v>3489</c:v>
                </c:pt>
                <c:pt idx="891">
                  <c:v>3107</c:v>
                </c:pt>
                <c:pt idx="892">
                  <c:v>3087</c:v>
                </c:pt>
                <c:pt idx="893">
                  <c:v>3062</c:v>
                </c:pt>
                <c:pt idx="894">
                  <c:v>2963</c:v>
                </c:pt>
                <c:pt idx="895">
                  <c:v>2778</c:v>
                </c:pt>
                <c:pt idx="896">
                  <c:v>2366</c:v>
                </c:pt>
                <c:pt idx="897">
                  <c:v>2550</c:v>
                </c:pt>
                <c:pt idx="898">
                  <c:v>2485</c:v>
                </c:pt>
                <c:pt idx="899">
                  <c:v>2496</c:v>
                </c:pt>
                <c:pt idx="900">
                  <c:v>3104</c:v>
                </c:pt>
                <c:pt idx="901">
                  <c:v>2609</c:v>
                </c:pt>
                <c:pt idx="902">
                  <c:v>2566</c:v>
                </c:pt>
                <c:pt idx="903">
                  <c:v>2749</c:v>
                </c:pt>
                <c:pt idx="904">
                  <c:v>2564</c:v>
                </c:pt>
                <c:pt idx="905">
                  <c:v>2512</c:v>
                </c:pt>
                <c:pt idx="906">
                  <c:v>2504</c:v>
                </c:pt>
                <c:pt idx="907">
                  <c:v>2504</c:v>
                </c:pt>
                <c:pt idx="908">
                  <c:v>3454</c:v>
                </c:pt>
                <c:pt idx="909">
                  <c:v>2707</c:v>
                </c:pt>
                <c:pt idx="910">
                  <c:v>2436</c:v>
                </c:pt>
                <c:pt idx="911">
                  <c:v>2502</c:v>
                </c:pt>
                <c:pt idx="912">
                  <c:v>2789</c:v>
                </c:pt>
                <c:pt idx="913">
                  <c:v>3259</c:v>
                </c:pt>
                <c:pt idx="914">
                  <c:v>3264</c:v>
                </c:pt>
                <c:pt idx="915">
                  <c:v>2359</c:v>
                </c:pt>
                <c:pt idx="916">
                  <c:v>2550</c:v>
                </c:pt>
                <c:pt idx="917">
                  <c:v>2607</c:v>
                </c:pt>
                <c:pt idx="918">
                  <c:v>2574</c:v>
                </c:pt>
                <c:pt idx="919">
                  <c:v>2653</c:v>
                </c:pt>
                <c:pt idx="920">
                  <c:v>2361</c:v>
                </c:pt>
                <c:pt idx="921">
                  <c:v>2348</c:v>
                </c:pt>
                <c:pt idx="922">
                  <c:v>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24183981407631"/>
          <c:y val="0.94073746100886324"/>
          <c:w val="0.50144507266990268"/>
          <c:h val="4.504782646849976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2008-2025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Data-Wednesday'!$A$475:$A$1397</c:f>
              <c:numCache>
                <c:formatCode>m/d/yyyy</c:formatCode>
                <c:ptCount val="923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</c:numCache>
            </c:numRef>
          </c:cat>
          <c:val>
            <c:numRef>
              <c:f>'Claims Data-Wednesday'!$F$475:$F$1397</c:f>
              <c:numCache>
                <c:formatCode>#,##0</c:formatCode>
                <c:ptCount val="923"/>
                <c:pt idx="0">
                  <c:v>80770</c:v>
                </c:pt>
                <c:pt idx="1">
                  <c:v>79649</c:v>
                </c:pt>
                <c:pt idx="2">
                  <c:v>75981</c:v>
                </c:pt>
                <c:pt idx="3">
                  <c:v>76999</c:v>
                </c:pt>
                <c:pt idx="4">
                  <c:v>77912</c:v>
                </c:pt>
                <c:pt idx="5">
                  <c:v>79214</c:v>
                </c:pt>
                <c:pt idx="6">
                  <c:v>79907</c:v>
                </c:pt>
                <c:pt idx="7">
                  <c:v>78763</c:v>
                </c:pt>
                <c:pt idx="8">
                  <c:v>77411</c:v>
                </c:pt>
                <c:pt idx="9">
                  <c:v>77003</c:v>
                </c:pt>
                <c:pt idx="10">
                  <c:v>76324</c:v>
                </c:pt>
                <c:pt idx="11">
                  <c:v>75125</c:v>
                </c:pt>
                <c:pt idx="12">
                  <c:v>74304</c:v>
                </c:pt>
                <c:pt idx="13">
                  <c:v>70563</c:v>
                </c:pt>
                <c:pt idx="14">
                  <c:v>67561</c:v>
                </c:pt>
                <c:pt idx="15">
                  <c:v>60955</c:v>
                </c:pt>
                <c:pt idx="16">
                  <c:v>60286</c:v>
                </c:pt>
                <c:pt idx="17">
                  <c:v>58002</c:v>
                </c:pt>
                <c:pt idx="18">
                  <c:v>58079</c:v>
                </c:pt>
                <c:pt idx="19">
                  <c:v>57114</c:v>
                </c:pt>
                <c:pt idx="20">
                  <c:v>55989</c:v>
                </c:pt>
                <c:pt idx="21">
                  <c:v>58179</c:v>
                </c:pt>
                <c:pt idx="22">
                  <c:v>58482</c:v>
                </c:pt>
                <c:pt idx="23">
                  <c:v>58635</c:v>
                </c:pt>
                <c:pt idx="24">
                  <c:v>58778</c:v>
                </c:pt>
                <c:pt idx="25">
                  <c:v>60564</c:v>
                </c:pt>
                <c:pt idx="26">
                  <c:v>68623</c:v>
                </c:pt>
                <c:pt idx="27">
                  <c:v>73248</c:v>
                </c:pt>
                <c:pt idx="28">
                  <c:v>69977</c:v>
                </c:pt>
                <c:pt idx="29">
                  <c:v>66072</c:v>
                </c:pt>
                <c:pt idx="30">
                  <c:v>64709</c:v>
                </c:pt>
                <c:pt idx="31">
                  <c:v>65075</c:v>
                </c:pt>
                <c:pt idx="32">
                  <c:v>63487</c:v>
                </c:pt>
                <c:pt idx="33">
                  <c:v>64267</c:v>
                </c:pt>
                <c:pt idx="34">
                  <c:v>64946</c:v>
                </c:pt>
                <c:pt idx="35">
                  <c:v>64662</c:v>
                </c:pt>
                <c:pt idx="36">
                  <c:v>63640</c:v>
                </c:pt>
                <c:pt idx="37">
                  <c:v>64018</c:v>
                </c:pt>
                <c:pt idx="38">
                  <c:v>65563</c:v>
                </c:pt>
                <c:pt idx="39">
                  <c:v>67716</c:v>
                </c:pt>
                <c:pt idx="40">
                  <c:v>67550</c:v>
                </c:pt>
                <c:pt idx="41">
                  <c:v>69046</c:v>
                </c:pt>
                <c:pt idx="42">
                  <c:v>73396</c:v>
                </c:pt>
                <c:pt idx="43">
                  <c:v>75004</c:v>
                </c:pt>
                <c:pt idx="44">
                  <c:v>77947</c:v>
                </c:pt>
                <c:pt idx="45">
                  <c:v>84289</c:v>
                </c:pt>
                <c:pt idx="46">
                  <c:v>90284</c:v>
                </c:pt>
                <c:pt idx="47">
                  <c:v>106849</c:v>
                </c:pt>
                <c:pt idx="48">
                  <c:v>107958</c:v>
                </c:pt>
                <c:pt idx="49">
                  <c:v>114916</c:v>
                </c:pt>
                <c:pt idx="50">
                  <c:v>120431</c:v>
                </c:pt>
                <c:pt idx="51">
                  <c:v>146641</c:v>
                </c:pt>
                <c:pt idx="52">
                  <c:v>168042</c:v>
                </c:pt>
                <c:pt idx="53">
                  <c:v>161844</c:v>
                </c:pt>
                <c:pt idx="54">
                  <c:v>157969</c:v>
                </c:pt>
                <c:pt idx="55">
                  <c:v>159771</c:v>
                </c:pt>
                <c:pt idx="56">
                  <c:v>162470</c:v>
                </c:pt>
                <c:pt idx="57">
                  <c:v>162478</c:v>
                </c:pt>
                <c:pt idx="58">
                  <c:v>162543</c:v>
                </c:pt>
                <c:pt idx="59">
                  <c:v>166486</c:v>
                </c:pt>
                <c:pt idx="60">
                  <c:v>167567</c:v>
                </c:pt>
                <c:pt idx="61">
                  <c:v>172443</c:v>
                </c:pt>
                <c:pt idx="62">
                  <c:v>166143</c:v>
                </c:pt>
                <c:pt idx="63">
                  <c:v>161849</c:v>
                </c:pt>
                <c:pt idx="64">
                  <c:v>160993</c:v>
                </c:pt>
                <c:pt idx="65">
                  <c:v>156662</c:v>
                </c:pt>
                <c:pt idx="66">
                  <c:v>155732</c:v>
                </c:pt>
                <c:pt idx="67">
                  <c:v>152574</c:v>
                </c:pt>
                <c:pt idx="68">
                  <c:v>150146</c:v>
                </c:pt>
                <c:pt idx="69">
                  <c:v>148851</c:v>
                </c:pt>
                <c:pt idx="70">
                  <c:v>150641</c:v>
                </c:pt>
                <c:pt idx="71">
                  <c:v>150280</c:v>
                </c:pt>
                <c:pt idx="72">
                  <c:v>147519</c:v>
                </c:pt>
                <c:pt idx="73">
                  <c:v>145594</c:v>
                </c:pt>
                <c:pt idx="74">
                  <c:v>145593</c:v>
                </c:pt>
                <c:pt idx="75">
                  <c:v>143402</c:v>
                </c:pt>
                <c:pt idx="76">
                  <c:v>138135</c:v>
                </c:pt>
                <c:pt idx="77">
                  <c:v>133806</c:v>
                </c:pt>
                <c:pt idx="78">
                  <c:v>138267</c:v>
                </c:pt>
                <c:pt idx="79">
                  <c:v>136118</c:v>
                </c:pt>
                <c:pt idx="80">
                  <c:v>128965</c:v>
                </c:pt>
                <c:pt idx="81">
                  <c:v>122075</c:v>
                </c:pt>
                <c:pt idx="82">
                  <c:v>115999</c:v>
                </c:pt>
                <c:pt idx="83">
                  <c:v>113509</c:v>
                </c:pt>
                <c:pt idx="84">
                  <c:v>110645</c:v>
                </c:pt>
                <c:pt idx="85">
                  <c:v>106755</c:v>
                </c:pt>
                <c:pt idx="86">
                  <c:v>103522</c:v>
                </c:pt>
                <c:pt idx="87">
                  <c:v>100661</c:v>
                </c:pt>
                <c:pt idx="88">
                  <c:v>99109</c:v>
                </c:pt>
                <c:pt idx="89">
                  <c:v>96428</c:v>
                </c:pt>
                <c:pt idx="90">
                  <c:v>95013</c:v>
                </c:pt>
                <c:pt idx="91">
                  <c:v>92633</c:v>
                </c:pt>
                <c:pt idx="92">
                  <c:v>93549</c:v>
                </c:pt>
                <c:pt idx="93">
                  <c:v>92990</c:v>
                </c:pt>
                <c:pt idx="94">
                  <c:v>91619</c:v>
                </c:pt>
                <c:pt idx="95">
                  <c:v>89870</c:v>
                </c:pt>
                <c:pt idx="96">
                  <c:v>88901</c:v>
                </c:pt>
                <c:pt idx="97">
                  <c:v>89878</c:v>
                </c:pt>
                <c:pt idx="98">
                  <c:v>88215</c:v>
                </c:pt>
                <c:pt idx="99">
                  <c:v>97599</c:v>
                </c:pt>
                <c:pt idx="100">
                  <c:v>95439</c:v>
                </c:pt>
                <c:pt idx="101">
                  <c:v>97378</c:v>
                </c:pt>
                <c:pt idx="102">
                  <c:v>97251</c:v>
                </c:pt>
                <c:pt idx="103">
                  <c:v>111384</c:v>
                </c:pt>
                <c:pt idx="104">
                  <c:v>122250</c:v>
                </c:pt>
                <c:pt idx="105">
                  <c:v>116249</c:v>
                </c:pt>
                <c:pt idx="106">
                  <c:v>112275</c:v>
                </c:pt>
                <c:pt idx="107">
                  <c:v>110951</c:v>
                </c:pt>
                <c:pt idx="108">
                  <c:v>109955</c:v>
                </c:pt>
                <c:pt idx="109">
                  <c:v>108666</c:v>
                </c:pt>
                <c:pt idx="110">
                  <c:v>109035</c:v>
                </c:pt>
                <c:pt idx="111">
                  <c:v>107866</c:v>
                </c:pt>
                <c:pt idx="112">
                  <c:v>106093</c:v>
                </c:pt>
                <c:pt idx="113">
                  <c:v>101724</c:v>
                </c:pt>
                <c:pt idx="114">
                  <c:v>98637</c:v>
                </c:pt>
                <c:pt idx="115">
                  <c:v>94329</c:v>
                </c:pt>
                <c:pt idx="116">
                  <c:v>90328</c:v>
                </c:pt>
                <c:pt idx="117">
                  <c:v>87037</c:v>
                </c:pt>
                <c:pt idx="118">
                  <c:v>85062</c:v>
                </c:pt>
                <c:pt idx="119">
                  <c:v>80576</c:v>
                </c:pt>
                <c:pt idx="120">
                  <c:v>76882</c:v>
                </c:pt>
                <c:pt idx="121">
                  <c:v>74180</c:v>
                </c:pt>
                <c:pt idx="122">
                  <c:v>72747</c:v>
                </c:pt>
                <c:pt idx="123">
                  <c:v>72745</c:v>
                </c:pt>
                <c:pt idx="124">
                  <c:v>70882</c:v>
                </c:pt>
                <c:pt idx="125">
                  <c:v>68800</c:v>
                </c:pt>
                <c:pt idx="126">
                  <c:v>71895</c:v>
                </c:pt>
                <c:pt idx="127">
                  <c:v>72429</c:v>
                </c:pt>
                <c:pt idx="128">
                  <c:v>71706</c:v>
                </c:pt>
                <c:pt idx="129">
                  <c:v>70365</c:v>
                </c:pt>
                <c:pt idx="130">
                  <c:v>69848</c:v>
                </c:pt>
                <c:pt idx="131">
                  <c:v>75156</c:v>
                </c:pt>
                <c:pt idx="132">
                  <c:v>73376</c:v>
                </c:pt>
                <c:pt idx="133">
                  <c:v>73219</c:v>
                </c:pt>
                <c:pt idx="134">
                  <c:v>71856</c:v>
                </c:pt>
                <c:pt idx="135">
                  <c:v>70361</c:v>
                </c:pt>
                <c:pt idx="136">
                  <c:v>68275</c:v>
                </c:pt>
                <c:pt idx="137">
                  <c:v>65295</c:v>
                </c:pt>
                <c:pt idx="138">
                  <c:v>67324</c:v>
                </c:pt>
                <c:pt idx="139">
                  <c:v>64297</c:v>
                </c:pt>
                <c:pt idx="140">
                  <c:v>65216</c:v>
                </c:pt>
                <c:pt idx="141">
                  <c:v>63787</c:v>
                </c:pt>
                <c:pt idx="142">
                  <c:v>62215</c:v>
                </c:pt>
                <c:pt idx="143">
                  <c:v>61349</c:v>
                </c:pt>
                <c:pt idx="144">
                  <c:v>62969</c:v>
                </c:pt>
                <c:pt idx="145">
                  <c:v>62006</c:v>
                </c:pt>
                <c:pt idx="146">
                  <c:v>62029</c:v>
                </c:pt>
                <c:pt idx="147">
                  <c:v>60344</c:v>
                </c:pt>
                <c:pt idx="148">
                  <c:v>59481</c:v>
                </c:pt>
                <c:pt idx="149">
                  <c:v>61999</c:v>
                </c:pt>
                <c:pt idx="150">
                  <c:v>59846</c:v>
                </c:pt>
                <c:pt idx="151">
                  <c:v>68559</c:v>
                </c:pt>
                <c:pt idx="152">
                  <c:v>65278</c:v>
                </c:pt>
                <c:pt idx="153">
                  <c:v>68200</c:v>
                </c:pt>
                <c:pt idx="154">
                  <c:v>72836</c:v>
                </c:pt>
                <c:pt idx="155">
                  <c:v>82807</c:v>
                </c:pt>
                <c:pt idx="156">
                  <c:v>89959</c:v>
                </c:pt>
                <c:pt idx="157">
                  <c:v>90813</c:v>
                </c:pt>
                <c:pt idx="158">
                  <c:v>88633</c:v>
                </c:pt>
                <c:pt idx="159">
                  <c:v>85899</c:v>
                </c:pt>
                <c:pt idx="160">
                  <c:v>83833</c:v>
                </c:pt>
                <c:pt idx="161">
                  <c:v>85054</c:v>
                </c:pt>
                <c:pt idx="162">
                  <c:v>83361</c:v>
                </c:pt>
                <c:pt idx="163">
                  <c:v>79587</c:v>
                </c:pt>
                <c:pt idx="164">
                  <c:v>78626</c:v>
                </c:pt>
                <c:pt idx="165">
                  <c:v>76614</c:v>
                </c:pt>
                <c:pt idx="166">
                  <c:v>73773</c:v>
                </c:pt>
                <c:pt idx="167">
                  <c:v>70479</c:v>
                </c:pt>
                <c:pt idx="168">
                  <c:v>67667</c:v>
                </c:pt>
                <c:pt idx="169">
                  <c:v>64701</c:v>
                </c:pt>
                <c:pt idx="170">
                  <c:v>64115</c:v>
                </c:pt>
                <c:pt idx="171">
                  <c:v>61120</c:v>
                </c:pt>
                <c:pt idx="172">
                  <c:v>60905</c:v>
                </c:pt>
                <c:pt idx="173">
                  <c:v>61352</c:v>
                </c:pt>
                <c:pt idx="174">
                  <c:v>58810</c:v>
                </c:pt>
                <c:pt idx="175">
                  <c:v>57530</c:v>
                </c:pt>
                <c:pt idx="176">
                  <c:v>56763</c:v>
                </c:pt>
                <c:pt idx="177">
                  <c:v>56743</c:v>
                </c:pt>
                <c:pt idx="178">
                  <c:v>58041</c:v>
                </c:pt>
                <c:pt idx="179">
                  <c:v>57052</c:v>
                </c:pt>
                <c:pt idx="180">
                  <c:v>57462</c:v>
                </c:pt>
                <c:pt idx="181">
                  <c:v>57403</c:v>
                </c:pt>
                <c:pt idx="182">
                  <c:v>57823</c:v>
                </c:pt>
                <c:pt idx="183">
                  <c:v>62769</c:v>
                </c:pt>
                <c:pt idx="184">
                  <c:v>60496</c:v>
                </c:pt>
                <c:pt idx="185">
                  <c:v>57214</c:v>
                </c:pt>
                <c:pt idx="186">
                  <c:v>56555</c:v>
                </c:pt>
                <c:pt idx="187">
                  <c:v>54228</c:v>
                </c:pt>
                <c:pt idx="188">
                  <c:v>53671</c:v>
                </c:pt>
                <c:pt idx="189">
                  <c:v>52561</c:v>
                </c:pt>
                <c:pt idx="190">
                  <c:v>50397</c:v>
                </c:pt>
                <c:pt idx="191">
                  <c:v>49953</c:v>
                </c:pt>
                <c:pt idx="192">
                  <c:v>49692</c:v>
                </c:pt>
                <c:pt idx="193">
                  <c:v>48987</c:v>
                </c:pt>
                <c:pt idx="194">
                  <c:v>48254</c:v>
                </c:pt>
                <c:pt idx="195">
                  <c:v>48757</c:v>
                </c:pt>
                <c:pt idx="196">
                  <c:v>48479</c:v>
                </c:pt>
                <c:pt idx="197">
                  <c:v>49020</c:v>
                </c:pt>
                <c:pt idx="198">
                  <c:v>49805</c:v>
                </c:pt>
                <c:pt idx="199">
                  <c:v>49600</c:v>
                </c:pt>
                <c:pt idx="200">
                  <c:v>48844</c:v>
                </c:pt>
                <c:pt idx="201">
                  <c:v>53158</c:v>
                </c:pt>
                <c:pt idx="202">
                  <c:v>50594</c:v>
                </c:pt>
                <c:pt idx="203">
                  <c:v>58172</c:v>
                </c:pt>
                <c:pt idx="204">
                  <c:v>56407</c:v>
                </c:pt>
                <c:pt idx="205">
                  <c:v>57442</c:v>
                </c:pt>
                <c:pt idx="206">
                  <c:v>59675</c:v>
                </c:pt>
                <c:pt idx="207">
                  <c:v>68488</c:v>
                </c:pt>
                <c:pt idx="208">
                  <c:v>74705</c:v>
                </c:pt>
                <c:pt idx="209">
                  <c:v>77049</c:v>
                </c:pt>
                <c:pt idx="210">
                  <c:v>73444</c:v>
                </c:pt>
                <c:pt idx="211">
                  <c:v>74628</c:v>
                </c:pt>
                <c:pt idx="212">
                  <c:v>74824</c:v>
                </c:pt>
                <c:pt idx="213">
                  <c:v>71782</c:v>
                </c:pt>
                <c:pt idx="214">
                  <c:v>71391</c:v>
                </c:pt>
                <c:pt idx="215">
                  <c:v>71342</c:v>
                </c:pt>
                <c:pt idx="216">
                  <c:v>69545</c:v>
                </c:pt>
                <c:pt idx="217">
                  <c:v>69018</c:v>
                </c:pt>
                <c:pt idx="218">
                  <c:v>65960</c:v>
                </c:pt>
                <c:pt idx="219">
                  <c:v>62762</c:v>
                </c:pt>
                <c:pt idx="220">
                  <c:v>59463</c:v>
                </c:pt>
                <c:pt idx="221">
                  <c:v>56535</c:v>
                </c:pt>
                <c:pt idx="222">
                  <c:v>56284</c:v>
                </c:pt>
                <c:pt idx="223">
                  <c:v>53624</c:v>
                </c:pt>
                <c:pt idx="224">
                  <c:v>51814</c:v>
                </c:pt>
                <c:pt idx="225">
                  <c:v>51850</c:v>
                </c:pt>
                <c:pt idx="226">
                  <c:v>51367</c:v>
                </c:pt>
                <c:pt idx="227">
                  <c:v>48281</c:v>
                </c:pt>
                <c:pt idx="228">
                  <c:v>48142</c:v>
                </c:pt>
                <c:pt idx="229">
                  <c:v>47922</c:v>
                </c:pt>
                <c:pt idx="230">
                  <c:v>48542</c:v>
                </c:pt>
                <c:pt idx="231">
                  <c:v>49573</c:v>
                </c:pt>
                <c:pt idx="232">
                  <c:v>49145</c:v>
                </c:pt>
                <c:pt idx="233">
                  <c:v>49488</c:v>
                </c:pt>
                <c:pt idx="234">
                  <c:v>48994</c:v>
                </c:pt>
                <c:pt idx="235">
                  <c:v>52241</c:v>
                </c:pt>
                <c:pt idx="236">
                  <c:v>49665</c:v>
                </c:pt>
                <c:pt idx="237">
                  <c:v>49025</c:v>
                </c:pt>
                <c:pt idx="238">
                  <c:v>48795</c:v>
                </c:pt>
                <c:pt idx="239">
                  <c:v>48675</c:v>
                </c:pt>
                <c:pt idx="240">
                  <c:v>45579</c:v>
                </c:pt>
                <c:pt idx="241">
                  <c:v>44011</c:v>
                </c:pt>
                <c:pt idx="242">
                  <c:v>43138</c:v>
                </c:pt>
                <c:pt idx="243">
                  <c:v>41761</c:v>
                </c:pt>
                <c:pt idx="244">
                  <c:v>41653</c:v>
                </c:pt>
                <c:pt idx="245">
                  <c:v>43289</c:v>
                </c:pt>
                <c:pt idx="246">
                  <c:v>40101</c:v>
                </c:pt>
                <c:pt idx="247">
                  <c:v>39880</c:v>
                </c:pt>
                <c:pt idx="248">
                  <c:v>39968</c:v>
                </c:pt>
                <c:pt idx="249">
                  <c:v>40672</c:v>
                </c:pt>
                <c:pt idx="250">
                  <c:v>41398</c:v>
                </c:pt>
                <c:pt idx="251">
                  <c:v>43093</c:v>
                </c:pt>
                <c:pt idx="252">
                  <c:v>42239</c:v>
                </c:pt>
                <c:pt idx="253">
                  <c:v>41894</c:v>
                </c:pt>
                <c:pt idx="254">
                  <c:v>42799</c:v>
                </c:pt>
                <c:pt idx="255">
                  <c:v>47214</c:v>
                </c:pt>
                <c:pt idx="256">
                  <c:v>46497</c:v>
                </c:pt>
                <c:pt idx="257">
                  <c:v>47787</c:v>
                </c:pt>
                <c:pt idx="258">
                  <c:v>50324</c:v>
                </c:pt>
                <c:pt idx="259">
                  <c:v>51851</c:v>
                </c:pt>
                <c:pt idx="260">
                  <c:v>60598</c:v>
                </c:pt>
                <c:pt idx="261">
                  <c:v>63587</c:v>
                </c:pt>
                <c:pt idx="262">
                  <c:v>63782</c:v>
                </c:pt>
                <c:pt idx="263">
                  <c:v>62557</c:v>
                </c:pt>
                <c:pt idx="264">
                  <c:v>63925</c:v>
                </c:pt>
                <c:pt idx="265">
                  <c:v>62956</c:v>
                </c:pt>
                <c:pt idx="266">
                  <c:v>62441</c:v>
                </c:pt>
                <c:pt idx="267">
                  <c:v>59986</c:v>
                </c:pt>
                <c:pt idx="268">
                  <c:v>60551</c:v>
                </c:pt>
                <c:pt idx="269">
                  <c:v>59292</c:v>
                </c:pt>
                <c:pt idx="270">
                  <c:v>57044</c:v>
                </c:pt>
                <c:pt idx="271">
                  <c:v>54906</c:v>
                </c:pt>
                <c:pt idx="272">
                  <c:v>53700</c:v>
                </c:pt>
                <c:pt idx="273">
                  <c:v>53965</c:v>
                </c:pt>
                <c:pt idx="274">
                  <c:v>49741</c:v>
                </c:pt>
                <c:pt idx="275">
                  <c:v>48925</c:v>
                </c:pt>
                <c:pt idx="276">
                  <c:v>47681</c:v>
                </c:pt>
                <c:pt idx="277">
                  <c:v>46173</c:v>
                </c:pt>
                <c:pt idx="278">
                  <c:v>44654</c:v>
                </c:pt>
                <c:pt idx="279">
                  <c:v>44449</c:v>
                </c:pt>
                <c:pt idx="280">
                  <c:v>43653</c:v>
                </c:pt>
                <c:pt idx="281">
                  <c:v>42443</c:v>
                </c:pt>
                <c:pt idx="282">
                  <c:v>43327</c:v>
                </c:pt>
                <c:pt idx="283">
                  <c:v>42360</c:v>
                </c:pt>
                <c:pt idx="284">
                  <c:v>42346</c:v>
                </c:pt>
                <c:pt idx="285">
                  <c:v>42212</c:v>
                </c:pt>
                <c:pt idx="286">
                  <c:v>41409</c:v>
                </c:pt>
                <c:pt idx="287">
                  <c:v>44021</c:v>
                </c:pt>
                <c:pt idx="288">
                  <c:v>45081</c:v>
                </c:pt>
                <c:pt idx="289">
                  <c:v>42418</c:v>
                </c:pt>
                <c:pt idx="290">
                  <c:v>41780</c:v>
                </c:pt>
                <c:pt idx="291">
                  <c:v>41369</c:v>
                </c:pt>
                <c:pt idx="292">
                  <c:v>41244</c:v>
                </c:pt>
                <c:pt idx="293">
                  <c:v>40568</c:v>
                </c:pt>
                <c:pt idx="294">
                  <c:v>40311</c:v>
                </c:pt>
                <c:pt idx="295">
                  <c:v>39969</c:v>
                </c:pt>
                <c:pt idx="296">
                  <c:v>40152</c:v>
                </c:pt>
                <c:pt idx="297">
                  <c:v>40023</c:v>
                </c:pt>
                <c:pt idx="298">
                  <c:v>39115</c:v>
                </c:pt>
                <c:pt idx="299">
                  <c:v>38593</c:v>
                </c:pt>
                <c:pt idx="300">
                  <c:v>38068</c:v>
                </c:pt>
                <c:pt idx="301">
                  <c:v>38061</c:v>
                </c:pt>
                <c:pt idx="302">
                  <c:v>37992</c:v>
                </c:pt>
                <c:pt idx="303">
                  <c:v>38087</c:v>
                </c:pt>
                <c:pt idx="304">
                  <c:v>38847</c:v>
                </c:pt>
                <c:pt idx="305">
                  <c:v>39057</c:v>
                </c:pt>
                <c:pt idx="306">
                  <c:v>39190</c:v>
                </c:pt>
                <c:pt idx="307">
                  <c:v>39125</c:v>
                </c:pt>
                <c:pt idx="308">
                  <c:v>43318</c:v>
                </c:pt>
                <c:pt idx="309">
                  <c:v>43089</c:v>
                </c:pt>
                <c:pt idx="310">
                  <c:v>46745</c:v>
                </c:pt>
                <c:pt idx="311">
                  <c:v>46540</c:v>
                </c:pt>
                <c:pt idx="312">
                  <c:v>53523</c:v>
                </c:pt>
                <c:pt idx="313">
                  <c:v>58503</c:v>
                </c:pt>
                <c:pt idx="314">
                  <c:v>52952</c:v>
                </c:pt>
                <c:pt idx="315">
                  <c:v>54571</c:v>
                </c:pt>
                <c:pt idx="316">
                  <c:v>53818</c:v>
                </c:pt>
                <c:pt idx="317">
                  <c:v>55728</c:v>
                </c:pt>
                <c:pt idx="318">
                  <c:v>55333</c:v>
                </c:pt>
                <c:pt idx="319">
                  <c:v>53964</c:v>
                </c:pt>
                <c:pt idx="320">
                  <c:v>51668</c:v>
                </c:pt>
                <c:pt idx="321">
                  <c:v>50199</c:v>
                </c:pt>
                <c:pt idx="322">
                  <c:v>49019</c:v>
                </c:pt>
                <c:pt idx="323">
                  <c:v>46337</c:v>
                </c:pt>
                <c:pt idx="324">
                  <c:v>45532</c:v>
                </c:pt>
                <c:pt idx="325">
                  <c:v>45020</c:v>
                </c:pt>
                <c:pt idx="326">
                  <c:v>43180</c:v>
                </c:pt>
                <c:pt idx="327">
                  <c:v>39094</c:v>
                </c:pt>
                <c:pt idx="328">
                  <c:v>36503</c:v>
                </c:pt>
                <c:pt idx="329">
                  <c:v>35241</c:v>
                </c:pt>
                <c:pt idx="330">
                  <c:v>34709</c:v>
                </c:pt>
                <c:pt idx="331">
                  <c:v>33026</c:v>
                </c:pt>
                <c:pt idx="332">
                  <c:v>32402</c:v>
                </c:pt>
                <c:pt idx="333">
                  <c:v>31327</c:v>
                </c:pt>
                <c:pt idx="334">
                  <c:v>30635</c:v>
                </c:pt>
                <c:pt idx="335">
                  <c:v>29745</c:v>
                </c:pt>
                <c:pt idx="336">
                  <c:v>29299</c:v>
                </c:pt>
                <c:pt idx="337">
                  <c:v>29176</c:v>
                </c:pt>
                <c:pt idx="338">
                  <c:v>28294</c:v>
                </c:pt>
                <c:pt idx="339">
                  <c:v>29198</c:v>
                </c:pt>
                <c:pt idx="340">
                  <c:v>30493</c:v>
                </c:pt>
                <c:pt idx="341">
                  <c:v>28145</c:v>
                </c:pt>
                <c:pt idx="342">
                  <c:v>27266</c:v>
                </c:pt>
                <c:pt idx="343">
                  <c:v>27269</c:v>
                </c:pt>
                <c:pt idx="344">
                  <c:v>26843</c:v>
                </c:pt>
                <c:pt idx="345">
                  <c:v>26336</c:v>
                </c:pt>
                <c:pt idx="346">
                  <c:v>24545</c:v>
                </c:pt>
                <c:pt idx="347">
                  <c:v>24165</c:v>
                </c:pt>
                <c:pt idx="348">
                  <c:v>24004</c:v>
                </c:pt>
                <c:pt idx="349">
                  <c:v>23715</c:v>
                </c:pt>
                <c:pt idx="350">
                  <c:v>23298</c:v>
                </c:pt>
                <c:pt idx="351">
                  <c:v>23520</c:v>
                </c:pt>
                <c:pt idx="352">
                  <c:v>23437</c:v>
                </c:pt>
                <c:pt idx="353">
                  <c:v>23435</c:v>
                </c:pt>
                <c:pt idx="354">
                  <c:v>23877</c:v>
                </c:pt>
                <c:pt idx="355">
                  <c:v>23722</c:v>
                </c:pt>
                <c:pt idx="356">
                  <c:v>24368</c:v>
                </c:pt>
                <c:pt idx="357">
                  <c:v>24603</c:v>
                </c:pt>
                <c:pt idx="358">
                  <c:v>25578</c:v>
                </c:pt>
                <c:pt idx="359">
                  <c:v>26941</c:v>
                </c:pt>
                <c:pt idx="360">
                  <c:v>30017</c:v>
                </c:pt>
                <c:pt idx="361">
                  <c:v>30283</c:v>
                </c:pt>
                <c:pt idx="362">
                  <c:v>31224</c:v>
                </c:pt>
                <c:pt idx="363">
                  <c:v>31460</c:v>
                </c:pt>
                <c:pt idx="364">
                  <c:v>35938</c:v>
                </c:pt>
                <c:pt idx="365">
                  <c:v>38738</c:v>
                </c:pt>
                <c:pt idx="366">
                  <c:v>43927</c:v>
                </c:pt>
                <c:pt idx="367">
                  <c:v>41190</c:v>
                </c:pt>
                <c:pt idx="368">
                  <c:v>40306</c:v>
                </c:pt>
                <c:pt idx="369">
                  <c:v>40154</c:v>
                </c:pt>
                <c:pt idx="370">
                  <c:v>39793</c:v>
                </c:pt>
                <c:pt idx="371">
                  <c:v>38771</c:v>
                </c:pt>
                <c:pt idx="372">
                  <c:v>39951</c:v>
                </c:pt>
                <c:pt idx="373">
                  <c:v>39715</c:v>
                </c:pt>
                <c:pt idx="374">
                  <c:v>38232</c:v>
                </c:pt>
                <c:pt idx="375">
                  <c:v>35508</c:v>
                </c:pt>
                <c:pt idx="376">
                  <c:v>32594</c:v>
                </c:pt>
                <c:pt idx="377">
                  <c:v>30658</c:v>
                </c:pt>
                <c:pt idx="378">
                  <c:v>28508</c:v>
                </c:pt>
                <c:pt idx="379">
                  <c:v>27630</c:v>
                </c:pt>
                <c:pt idx="380">
                  <c:v>25539</c:v>
                </c:pt>
                <c:pt idx="381">
                  <c:v>24147</c:v>
                </c:pt>
                <c:pt idx="382">
                  <c:v>23505</c:v>
                </c:pt>
                <c:pt idx="383">
                  <c:v>23111</c:v>
                </c:pt>
                <c:pt idx="384">
                  <c:v>22834</c:v>
                </c:pt>
                <c:pt idx="385">
                  <c:v>22106</c:v>
                </c:pt>
                <c:pt idx="386">
                  <c:v>21739</c:v>
                </c:pt>
                <c:pt idx="387">
                  <c:v>21946</c:v>
                </c:pt>
                <c:pt idx="388">
                  <c:v>21893</c:v>
                </c:pt>
                <c:pt idx="389">
                  <c:v>22046</c:v>
                </c:pt>
                <c:pt idx="390">
                  <c:v>21748</c:v>
                </c:pt>
                <c:pt idx="391">
                  <c:v>22140</c:v>
                </c:pt>
                <c:pt idx="392">
                  <c:v>22802</c:v>
                </c:pt>
                <c:pt idx="393">
                  <c:v>21821</c:v>
                </c:pt>
                <c:pt idx="394">
                  <c:v>21528</c:v>
                </c:pt>
                <c:pt idx="395">
                  <c:v>21477</c:v>
                </c:pt>
                <c:pt idx="396">
                  <c:v>21231</c:v>
                </c:pt>
                <c:pt idx="397">
                  <c:v>21017</c:v>
                </c:pt>
                <c:pt idx="398">
                  <c:v>21586</c:v>
                </c:pt>
                <c:pt idx="399">
                  <c:v>21336</c:v>
                </c:pt>
                <c:pt idx="400">
                  <c:v>20863</c:v>
                </c:pt>
                <c:pt idx="401">
                  <c:v>20836</c:v>
                </c:pt>
                <c:pt idx="402">
                  <c:v>20807</c:v>
                </c:pt>
                <c:pt idx="403">
                  <c:v>20289</c:v>
                </c:pt>
                <c:pt idx="404">
                  <c:v>20200</c:v>
                </c:pt>
                <c:pt idx="405">
                  <c:v>19678</c:v>
                </c:pt>
                <c:pt idx="406">
                  <c:v>19901</c:v>
                </c:pt>
                <c:pt idx="407">
                  <c:v>19932</c:v>
                </c:pt>
                <c:pt idx="408">
                  <c:v>19960</c:v>
                </c:pt>
                <c:pt idx="409">
                  <c:v>20537</c:v>
                </c:pt>
                <c:pt idx="410">
                  <c:v>21172</c:v>
                </c:pt>
                <c:pt idx="411">
                  <c:v>21014</c:v>
                </c:pt>
                <c:pt idx="412">
                  <c:v>23440</c:v>
                </c:pt>
                <c:pt idx="413">
                  <c:v>24568</c:v>
                </c:pt>
                <c:pt idx="414">
                  <c:v>26239</c:v>
                </c:pt>
                <c:pt idx="415">
                  <c:v>26658</c:v>
                </c:pt>
                <c:pt idx="416">
                  <c:v>30231</c:v>
                </c:pt>
                <c:pt idx="417">
                  <c:v>33101</c:v>
                </c:pt>
                <c:pt idx="418">
                  <c:v>36598</c:v>
                </c:pt>
                <c:pt idx="419">
                  <c:v>35407</c:v>
                </c:pt>
                <c:pt idx="420">
                  <c:v>36508</c:v>
                </c:pt>
                <c:pt idx="421">
                  <c:v>36809</c:v>
                </c:pt>
                <c:pt idx="422">
                  <c:v>35692</c:v>
                </c:pt>
                <c:pt idx="423">
                  <c:v>35829</c:v>
                </c:pt>
                <c:pt idx="424">
                  <c:v>35948</c:v>
                </c:pt>
                <c:pt idx="425">
                  <c:v>34179</c:v>
                </c:pt>
                <c:pt idx="426">
                  <c:v>32841</c:v>
                </c:pt>
                <c:pt idx="427">
                  <c:v>31837</c:v>
                </c:pt>
                <c:pt idx="428">
                  <c:v>30212</c:v>
                </c:pt>
                <c:pt idx="429">
                  <c:v>28620</c:v>
                </c:pt>
                <c:pt idx="430">
                  <c:v>27092</c:v>
                </c:pt>
                <c:pt idx="431">
                  <c:v>25597</c:v>
                </c:pt>
                <c:pt idx="432">
                  <c:v>23158</c:v>
                </c:pt>
                <c:pt idx="433">
                  <c:v>22995</c:v>
                </c:pt>
                <c:pt idx="434">
                  <c:v>21805</c:v>
                </c:pt>
                <c:pt idx="435">
                  <c:v>22216</c:v>
                </c:pt>
                <c:pt idx="436">
                  <c:v>22010</c:v>
                </c:pt>
                <c:pt idx="437">
                  <c:v>21739</c:v>
                </c:pt>
                <c:pt idx="438">
                  <c:v>22471</c:v>
                </c:pt>
                <c:pt idx="439">
                  <c:v>22077</c:v>
                </c:pt>
                <c:pt idx="440">
                  <c:v>21859</c:v>
                </c:pt>
                <c:pt idx="441">
                  <c:v>21988</c:v>
                </c:pt>
                <c:pt idx="442">
                  <c:v>21843</c:v>
                </c:pt>
                <c:pt idx="443">
                  <c:v>21627</c:v>
                </c:pt>
                <c:pt idx="444">
                  <c:v>22334</c:v>
                </c:pt>
                <c:pt idx="445">
                  <c:v>22135</c:v>
                </c:pt>
                <c:pt idx="446">
                  <c:v>21549</c:v>
                </c:pt>
                <c:pt idx="447">
                  <c:v>22138</c:v>
                </c:pt>
                <c:pt idx="448">
                  <c:v>21487</c:v>
                </c:pt>
                <c:pt idx="449">
                  <c:v>20669</c:v>
                </c:pt>
                <c:pt idx="450">
                  <c:v>20664</c:v>
                </c:pt>
                <c:pt idx="451">
                  <c:v>20038</c:v>
                </c:pt>
                <c:pt idx="452">
                  <c:v>19582</c:v>
                </c:pt>
                <c:pt idx="453">
                  <c:v>19617</c:v>
                </c:pt>
                <c:pt idx="454">
                  <c:v>19461</c:v>
                </c:pt>
                <c:pt idx="455">
                  <c:v>19174</c:v>
                </c:pt>
                <c:pt idx="456">
                  <c:v>19176</c:v>
                </c:pt>
                <c:pt idx="457">
                  <c:v>18866</c:v>
                </c:pt>
                <c:pt idx="458">
                  <c:v>19121</c:v>
                </c:pt>
                <c:pt idx="459">
                  <c:v>18804</c:v>
                </c:pt>
                <c:pt idx="460">
                  <c:v>18892</c:v>
                </c:pt>
                <c:pt idx="461">
                  <c:v>18645</c:v>
                </c:pt>
                <c:pt idx="462">
                  <c:v>19611</c:v>
                </c:pt>
                <c:pt idx="463">
                  <c:v>20097</c:v>
                </c:pt>
                <c:pt idx="464">
                  <c:v>22111</c:v>
                </c:pt>
                <c:pt idx="465">
                  <c:v>22350</c:v>
                </c:pt>
                <c:pt idx="466">
                  <c:v>24218</c:v>
                </c:pt>
                <c:pt idx="467">
                  <c:v>27740</c:v>
                </c:pt>
                <c:pt idx="468">
                  <c:v>30520</c:v>
                </c:pt>
                <c:pt idx="469">
                  <c:v>30184</c:v>
                </c:pt>
                <c:pt idx="470">
                  <c:v>31714</c:v>
                </c:pt>
                <c:pt idx="471">
                  <c:v>32061</c:v>
                </c:pt>
                <c:pt idx="472">
                  <c:v>32780</c:v>
                </c:pt>
                <c:pt idx="473">
                  <c:v>34200</c:v>
                </c:pt>
                <c:pt idx="474">
                  <c:v>32842</c:v>
                </c:pt>
                <c:pt idx="475">
                  <c:v>32707</c:v>
                </c:pt>
                <c:pt idx="476">
                  <c:v>31810</c:v>
                </c:pt>
                <c:pt idx="477">
                  <c:v>30236</c:v>
                </c:pt>
                <c:pt idx="478">
                  <c:v>29400</c:v>
                </c:pt>
                <c:pt idx="479">
                  <c:v>28289</c:v>
                </c:pt>
                <c:pt idx="480">
                  <c:v>27201</c:v>
                </c:pt>
                <c:pt idx="481">
                  <c:v>25610</c:v>
                </c:pt>
                <c:pt idx="482">
                  <c:v>25978</c:v>
                </c:pt>
                <c:pt idx="483">
                  <c:v>22977</c:v>
                </c:pt>
                <c:pt idx="484">
                  <c:v>21646</c:v>
                </c:pt>
                <c:pt idx="485">
                  <c:v>20511</c:v>
                </c:pt>
                <c:pt idx="486">
                  <c:v>21036</c:v>
                </c:pt>
                <c:pt idx="487">
                  <c:v>18974</c:v>
                </c:pt>
                <c:pt idx="488">
                  <c:v>19110</c:v>
                </c:pt>
                <c:pt idx="489">
                  <c:v>19114</c:v>
                </c:pt>
                <c:pt idx="490">
                  <c:v>17408</c:v>
                </c:pt>
                <c:pt idx="491">
                  <c:v>15344</c:v>
                </c:pt>
                <c:pt idx="492">
                  <c:v>15909</c:v>
                </c:pt>
                <c:pt idx="493">
                  <c:v>16189</c:v>
                </c:pt>
                <c:pt idx="494">
                  <c:v>14896</c:v>
                </c:pt>
                <c:pt idx="495">
                  <c:v>14644</c:v>
                </c:pt>
                <c:pt idx="496">
                  <c:v>15196</c:v>
                </c:pt>
                <c:pt idx="497">
                  <c:v>14797</c:v>
                </c:pt>
                <c:pt idx="498">
                  <c:v>14986</c:v>
                </c:pt>
                <c:pt idx="499">
                  <c:v>14892</c:v>
                </c:pt>
                <c:pt idx="500">
                  <c:v>14979</c:v>
                </c:pt>
                <c:pt idx="501">
                  <c:v>14867</c:v>
                </c:pt>
                <c:pt idx="502">
                  <c:v>14160</c:v>
                </c:pt>
                <c:pt idx="503">
                  <c:v>14705</c:v>
                </c:pt>
                <c:pt idx="504">
                  <c:v>16073</c:v>
                </c:pt>
                <c:pt idx="505">
                  <c:v>14200</c:v>
                </c:pt>
                <c:pt idx="506">
                  <c:v>13632</c:v>
                </c:pt>
                <c:pt idx="507">
                  <c:v>13409</c:v>
                </c:pt>
                <c:pt idx="508">
                  <c:v>13372</c:v>
                </c:pt>
                <c:pt idx="509">
                  <c:v>13013</c:v>
                </c:pt>
                <c:pt idx="510">
                  <c:v>13435</c:v>
                </c:pt>
                <c:pt idx="511">
                  <c:v>14485</c:v>
                </c:pt>
                <c:pt idx="512">
                  <c:v>13662</c:v>
                </c:pt>
                <c:pt idx="513">
                  <c:v>13845</c:v>
                </c:pt>
                <c:pt idx="514">
                  <c:v>14364</c:v>
                </c:pt>
                <c:pt idx="515">
                  <c:v>13323</c:v>
                </c:pt>
                <c:pt idx="516">
                  <c:v>14514</c:v>
                </c:pt>
                <c:pt idx="517">
                  <c:v>15272</c:v>
                </c:pt>
                <c:pt idx="518">
                  <c:v>14514</c:v>
                </c:pt>
                <c:pt idx="519">
                  <c:v>17636</c:v>
                </c:pt>
                <c:pt idx="520">
                  <c:v>18387</c:v>
                </c:pt>
                <c:pt idx="521">
                  <c:v>20407</c:v>
                </c:pt>
                <c:pt idx="522">
                  <c:v>22370</c:v>
                </c:pt>
                <c:pt idx="523">
                  <c:v>22853</c:v>
                </c:pt>
                <c:pt idx="524">
                  <c:v>23897</c:v>
                </c:pt>
                <c:pt idx="525">
                  <c:v>23665</c:v>
                </c:pt>
                <c:pt idx="526">
                  <c:v>23988</c:v>
                </c:pt>
                <c:pt idx="527">
                  <c:v>24367</c:v>
                </c:pt>
                <c:pt idx="528">
                  <c:v>24138</c:v>
                </c:pt>
                <c:pt idx="529">
                  <c:v>23315</c:v>
                </c:pt>
                <c:pt idx="530">
                  <c:v>22589</c:v>
                </c:pt>
                <c:pt idx="531">
                  <c:v>20801</c:v>
                </c:pt>
                <c:pt idx="532">
                  <c:v>19588</c:v>
                </c:pt>
                <c:pt idx="533">
                  <c:v>18503</c:v>
                </c:pt>
                <c:pt idx="534">
                  <c:v>18350</c:v>
                </c:pt>
                <c:pt idx="535">
                  <c:v>17316</c:v>
                </c:pt>
                <c:pt idx="536">
                  <c:v>16423</c:v>
                </c:pt>
                <c:pt idx="537">
                  <c:v>15815</c:v>
                </c:pt>
                <c:pt idx="538">
                  <c:v>14732</c:v>
                </c:pt>
                <c:pt idx="539">
                  <c:v>14060</c:v>
                </c:pt>
                <c:pt idx="540">
                  <c:v>13826</c:v>
                </c:pt>
                <c:pt idx="541">
                  <c:v>13667</c:v>
                </c:pt>
                <c:pt idx="542">
                  <c:v>13132</c:v>
                </c:pt>
                <c:pt idx="543">
                  <c:v>13566</c:v>
                </c:pt>
                <c:pt idx="544">
                  <c:v>13549</c:v>
                </c:pt>
                <c:pt idx="545">
                  <c:v>13741</c:v>
                </c:pt>
                <c:pt idx="546">
                  <c:v>13947</c:v>
                </c:pt>
                <c:pt idx="547">
                  <c:v>13768</c:v>
                </c:pt>
                <c:pt idx="548">
                  <c:v>14302</c:v>
                </c:pt>
                <c:pt idx="549">
                  <c:v>13965</c:v>
                </c:pt>
                <c:pt idx="550">
                  <c:v>13900</c:v>
                </c:pt>
                <c:pt idx="551">
                  <c:v>13334</c:v>
                </c:pt>
                <c:pt idx="552">
                  <c:v>13472</c:v>
                </c:pt>
                <c:pt idx="553">
                  <c:v>13148</c:v>
                </c:pt>
                <c:pt idx="554">
                  <c:v>13118</c:v>
                </c:pt>
                <c:pt idx="555">
                  <c:v>13115</c:v>
                </c:pt>
                <c:pt idx="556">
                  <c:v>13810</c:v>
                </c:pt>
                <c:pt idx="557">
                  <c:v>12678</c:v>
                </c:pt>
                <c:pt idx="558">
                  <c:v>12786</c:v>
                </c:pt>
                <c:pt idx="559">
                  <c:v>12455</c:v>
                </c:pt>
                <c:pt idx="560">
                  <c:v>12571</c:v>
                </c:pt>
                <c:pt idx="561">
                  <c:v>12159</c:v>
                </c:pt>
                <c:pt idx="562">
                  <c:v>12352</c:v>
                </c:pt>
                <c:pt idx="563">
                  <c:v>13694</c:v>
                </c:pt>
                <c:pt idx="564">
                  <c:v>13817</c:v>
                </c:pt>
                <c:pt idx="565">
                  <c:v>14630</c:v>
                </c:pt>
                <c:pt idx="566">
                  <c:v>14703</c:v>
                </c:pt>
                <c:pt idx="567">
                  <c:v>12805</c:v>
                </c:pt>
                <c:pt idx="568">
                  <c:v>14556</c:v>
                </c:pt>
                <c:pt idx="569">
                  <c:v>14588</c:v>
                </c:pt>
                <c:pt idx="570">
                  <c:v>15387</c:v>
                </c:pt>
                <c:pt idx="571">
                  <c:v>17140</c:v>
                </c:pt>
                <c:pt idx="572">
                  <c:v>18729</c:v>
                </c:pt>
                <c:pt idx="573">
                  <c:v>19267</c:v>
                </c:pt>
                <c:pt idx="574">
                  <c:v>20110</c:v>
                </c:pt>
                <c:pt idx="575">
                  <c:v>19918</c:v>
                </c:pt>
                <c:pt idx="576">
                  <c:v>20599</c:v>
                </c:pt>
                <c:pt idx="577">
                  <c:v>20753</c:v>
                </c:pt>
                <c:pt idx="578">
                  <c:v>23149</c:v>
                </c:pt>
                <c:pt idx="579">
                  <c:v>22293</c:v>
                </c:pt>
                <c:pt idx="580">
                  <c:v>22075</c:v>
                </c:pt>
                <c:pt idx="581">
                  <c:v>21253</c:v>
                </c:pt>
                <c:pt idx="582">
                  <c:v>20910</c:v>
                </c:pt>
                <c:pt idx="583">
                  <c:v>20682</c:v>
                </c:pt>
                <c:pt idx="584">
                  <c:v>19668</c:v>
                </c:pt>
                <c:pt idx="585">
                  <c:v>18100</c:v>
                </c:pt>
                <c:pt idx="586">
                  <c:v>18760</c:v>
                </c:pt>
                <c:pt idx="587">
                  <c:v>15723</c:v>
                </c:pt>
                <c:pt idx="588">
                  <c:v>16019</c:v>
                </c:pt>
                <c:pt idx="589">
                  <c:v>16047</c:v>
                </c:pt>
                <c:pt idx="590">
                  <c:v>13584</c:v>
                </c:pt>
                <c:pt idx="591">
                  <c:v>13502</c:v>
                </c:pt>
                <c:pt idx="592">
                  <c:v>13278</c:v>
                </c:pt>
                <c:pt idx="593">
                  <c:v>13336</c:v>
                </c:pt>
                <c:pt idx="594">
                  <c:v>13170</c:v>
                </c:pt>
                <c:pt idx="595">
                  <c:v>13854</c:v>
                </c:pt>
                <c:pt idx="596">
                  <c:v>13273</c:v>
                </c:pt>
                <c:pt idx="597">
                  <c:v>13321</c:v>
                </c:pt>
                <c:pt idx="598">
                  <c:v>13105</c:v>
                </c:pt>
                <c:pt idx="599">
                  <c:v>12945</c:v>
                </c:pt>
                <c:pt idx="600">
                  <c:v>13592</c:v>
                </c:pt>
                <c:pt idx="601">
                  <c:v>13902</c:v>
                </c:pt>
                <c:pt idx="602">
                  <c:v>13393</c:v>
                </c:pt>
                <c:pt idx="603">
                  <c:v>13247</c:v>
                </c:pt>
                <c:pt idx="604">
                  <c:v>13823</c:v>
                </c:pt>
                <c:pt idx="605">
                  <c:v>13427</c:v>
                </c:pt>
                <c:pt idx="606">
                  <c:v>13161</c:v>
                </c:pt>
                <c:pt idx="607">
                  <c:v>13207</c:v>
                </c:pt>
                <c:pt idx="608">
                  <c:v>12948</c:v>
                </c:pt>
                <c:pt idx="609">
                  <c:v>13126</c:v>
                </c:pt>
                <c:pt idx="610">
                  <c:v>12826</c:v>
                </c:pt>
                <c:pt idx="611">
                  <c:v>12951</c:v>
                </c:pt>
                <c:pt idx="612">
                  <c:v>13636</c:v>
                </c:pt>
                <c:pt idx="613">
                  <c:v>13394</c:v>
                </c:pt>
                <c:pt idx="614">
                  <c:v>13234</c:v>
                </c:pt>
                <c:pt idx="615">
                  <c:v>13667</c:v>
                </c:pt>
                <c:pt idx="616">
                  <c:v>13749</c:v>
                </c:pt>
                <c:pt idx="617">
                  <c:v>13582</c:v>
                </c:pt>
                <c:pt idx="618">
                  <c:v>13328</c:v>
                </c:pt>
                <c:pt idx="619">
                  <c:v>14219</c:v>
                </c:pt>
                <c:pt idx="620">
                  <c:v>13544</c:v>
                </c:pt>
                <c:pt idx="621">
                  <c:v>15473</c:v>
                </c:pt>
                <c:pt idx="622">
                  <c:v>15516</c:v>
                </c:pt>
                <c:pt idx="623">
                  <c:v>17011</c:v>
                </c:pt>
                <c:pt idx="624">
                  <c:v>17756</c:v>
                </c:pt>
                <c:pt idx="625">
                  <c:v>20062</c:v>
                </c:pt>
                <c:pt idx="626">
                  <c:v>20062</c:v>
                </c:pt>
                <c:pt idx="627">
                  <c:v>21626</c:v>
                </c:pt>
                <c:pt idx="628">
                  <c:v>21366</c:v>
                </c:pt>
                <c:pt idx="629">
                  <c:v>22017</c:v>
                </c:pt>
                <c:pt idx="630">
                  <c:v>22212</c:v>
                </c:pt>
                <c:pt idx="631">
                  <c:v>22352</c:v>
                </c:pt>
                <c:pt idx="632">
                  <c:v>22913</c:v>
                </c:pt>
                <c:pt idx="633">
                  <c:v>22994</c:v>
                </c:pt>
                <c:pt idx="634">
                  <c:v>22586</c:v>
                </c:pt>
                <c:pt idx="635">
                  <c:v>21473</c:v>
                </c:pt>
                <c:pt idx="636">
                  <c:v>20778</c:v>
                </c:pt>
                <c:pt idx="637">
                  <c:v>28987</c:v>
                </c:pt>
                <c:pt idx="638">
                  <c:v>71737</c:v>
                </c:pt>
                <c:pt idx="639">
                  <c:v>147583</c:v>
                </c:pt>
                <c:pt idx="640">
                  <c:v>206386</c:v>
                </c:pt>
                <c:pt idx="641">
                  <c:v>253929</c:v>
                </c:pt>
                <c:pt idx="642">
                  <c:v>271248</c:v>
                </c:pt>
                <c:pt idx="643">
                  <c:v>285460</c:v>
                </c:pt>
                <c:pt idx="644">
                  <c:v>270385</c:v>
                </c:pt>
                <c:pt idx="645">
                  <c:v>253536</c:v>
                </c:pt>
                <c:pt idx="646">
                  <c:v>233869</c:v>
                </c:pt>
                <c:pt idx="647">
                  <c:v>221056</c:v>
                </c:pt>
                <c:pt idx="648">
                  <c:v>211255</c:v>
                </c:pt>
                <c:pt idx="649">
                  <c:v>201242</c:v>
                </c:pt>
                <c:pt idx="650">
                  <c:v>191288</c:v>
                </c:pt>
                <c:pt idx="651">
                  <c:v>183968</c:v>
                </c:pt>
                <c:pt idx="652">
                  <c:v>190169</c:v>
                </c:pt>
                <c:pt idx="653">
                  <c:v>190854</c:v>
                </c:pt>
                <c:pt idx="654">
                  <c:v>228226</c:v>
                </c:pt>
                <c:pt idx="655">
                  <c:v>223895</c:v>
                </c:pt>
                <c:pt idx="656">
                  <c:v>199336</c:v>
                </c:pt>
                <c:pt idx="657">
                  <c:v>183083</c:v>
                </c:pt>
                <c:pt idx="658">
                  <c:v>170341</c:v>
                </c:pt>
                <c:pt idx="659">
                  <c:v>164569</c:v>
                </c:pt>
                <c:pt idx="660">
                  <c:v>158742</c:v>
                </c:pt>
                <c:pt idx="661">
                  <c:v>164615</c:v>
                </c:pt>
                <c:pt idx="662">
                  <c:v>161143</c:v>
                </c:pt>
                <c:pt idx="663">
                  <c:v>150463</c:v>
                </c:pt>
                <c:pt idx="664">
                  <c:v>129538</c:v>
                </c:pt>
                <c:pt idx="665">
                  <c:v>118930</c:v>
                </c:pt>
                <c:pt idx="666">
                  <c:v>113496</c:v>
                </c:pt>
                <c:pt idx="667">
                  <c:v>103977</c:v>
                </c:pt>
                <c:pt idx="668">
                  <c:v>96385</c:v>
                </c:pt>
                <c:pt idx="669">
                  <c:v>87474</c:v>
                </c:pt>
                <c:pt idx="670">
                  <c:v>81938</c:v>
                </c:pt>
                <c:pt idx="671">
                  <c:v>84966</c:v>
                </c:pt>
                <c:pt idx="672">
                  <c:v>78674</c:v>
                </c:pt>
                <c:pt idx="673">
                  <c:v>84790</c:v>
                </c:pt>
                <c:pt idx="674">
                  <c:v>78703</c:v>
                </c:pt>
                <c:pt idx="675">
                  <c:v>73506</c:v>
                </c:pt>
                <c:pt idx="676">
                  <c:v>73868</c:v>
                </c:pt>
                <c:pt idx="677">
                  <c:v>80503</c:v>
                </c:pt>
                <c:pt idx="678">
                  <c:v>93981</c:v>
                </c:pt>
                <c:pt idx="679">
                  <c:v>91907</c:v>
                </c:pt>
                <c:pt idx="680">
                  <c:v>95058</c:v>
                </c:pt>
                <c:pt idx="681">
                  <c:v>81870</c:v>
                </c:pt>
                <c:pt idx="682">
                  <c:v>79296</c:v>
                </c:pt>
                <c:pt idx="683">
                  <c:v>77782</c:v>
                </c:pt>
                <c:pt idx="684">
                  <c:v>73668</c:v>
                </c:pt>
                <c:pt idx="685">
                  <c:v>72770</c:v>
                </c:pt>
                <c:pt idx="686">
                  <c:v>69343</c:v>
                </c:pt>
                <c:pt idx="687">
                  <c:v>65352</c:v>
                </c:pt>
                <c:pt idx="688">
                  <c:v>59186</c:v>
                </c:pt>
                <c:pt idx="689">
                  <c:v>58181</c:v>
                </c:pt>
                <c:pt idx="690">
                  <c:v>55558</c:v>
                </c:pt>
                <c:pt idx="691">
                  <c:v>57103</c:v>
                </c:pt>
                <c:pt idx="692">
                  <c:v>58333</c:v>
                </c:pt>
                <c:pt idx="693">
                  <c:v>59616</c:v>
                </c:pt>
                <c:pt idx="694">
                  <c:v>64342</c:v>
                </c:pt>
                <c:pt idx="695">
                  <c:v>64930</c:v>
                </c:pt>
                <c:pt idx="696">
                  <c:v>57689</c:v>
                </c:pt>
                <c:pt idx="697">
                  <c:v>55907</c:v>
                </c:pt>
                <c:pt idx="698">
                  <c:v>54919</c:v>
                </c:pt>
                <c:pt idx="699">
                  <c:v>53378</c:v>
                </c:pt>
                <c:pt idx="700">
                  <c:v>53670</c:v>
                </c:pt>
                <c:pt idx="701">
                  <c:v>50535</c:v>
                </c:pt>
                <c:pt idx="702">
                  <c:v>47470</c:v>
                </c:pt>
                <c:pt idx="703">
                  <c:v>58694</c:v>
                </c:pt>
                <c:pt idx="704">
                  <c:v>51877</c:v>
                </c:pt>
                <c:pt idx="705">
                  <c:v>54149</c:v>
                </c:pt>
                <c:pt idx="706">
                  <c:v>45203</c:v>
                </c:pt>
                <c:pt idx="707">
                  <c:v>42979</c:v>
                </c:pt>
                <c:pt idx="708">
                  <c:v>46158</c:v>
                </c:pt>
                <c:pt idx="709">
                  <c:v>42628</c:v>
                </c:pt>
                <c:pt idx="710">
                  <c:v>43282</c:v>
                </c:pt>
                <c:pt idx="711">
                  <c:v>38129</c:v>
                </c:pt>
                <c:pt idx="712">
                  <c:v>38652</c:v>
                </c:pt>
                <c:pt idx="713">
                  <c:v>33707</c:v>
                </c:pt>
                <c:pt idx="714">
                  <c:v>42790</c:v>
                </c:pt>
                <c:pt idx="715">
                  <c:v>40054</c:v>
                </c:pt>
                <c:pt idx="716">
                  <c:v>37195</c:v>
                </c:pt>
                <c:pt idx="717">
                  <c:v>35447</c:v>
                </c:pt>
                <c:pt idx="718">
                  <c:v>30717</c:v>
                </c:pt>
                <c:pt idx="719">
                  <c:v>28577</c:v>
                </c:pt>
                <c:pt idx="720">
                  <c:v>27945</c:v>
                </c:pt>
                <c:pt idx="721">
                  <c:v>28785</c:v>
                </c:pt>
                <c:pt idx="722">
                  <c:v>28405</c:v>
                </c:pt>
                <c:pt idx="723">
                  <c:v>26895</c:v>
                </c:pt>
                <c:pt idx="724">
                  <c:v>22940</c:v>
                </c:pt>
                <c:pt idx="725">
                  <c:v>29179</c:v>
                </c:pt>
                <c:pt idx="726">
                  <c:v>26230</c:v>
                </c:pt>
                <c:pt idx="727">
                  <c:v>26398</c:v>
                </c:pt>
                <c:pt idx="728">
                  <c:v>26086</c:v>
                </c:pt>
                <c:pt idx="729">
                  <c:v>29757</c:v>
                </c:pt>
                <c:pt idx="730">
                  <c:v>32722</c:v>
                </c:pt>
                <c:pt idx="731">
                  <c:v>32439</c:v>
                </c:pt>
                <c:pt idx="732">
                  <c:v>31318</c:v>
                </c:pt>
                <c:pt idx="733">
                  <c:v>33180</c:v>
                </c:pt>
                <c:pt idx="734">
                  <c:v>32063</c:v>
                </c:pt>
                <c:pt idx="735">
                  <c:v>31880</c:v>
                </c:pt>
                <c:pt idx="736">
                  <c:v>29085</c:v>
                </c:pt>
                <c:pt idx="737">
                  <c:v>28123</c:v>
                </c:pt>
                <c:pt idx="738">
                  <c:v>26578</c:v>
                </c:pt>
                <c:pt idx="739">
                  <c:v>25490</c:v>
                </c:pt>
                <c:pt idx="740">
                  <c:v>23394</c:v>
                </c:pt>
                <c:pt idx="741">
                  <c:v>21993</c:v>
                </c:pt>
                <c:pt idx="742">
                  <c:v>21312</c:v>
                </c:pt>
                <c:pt idx="743">
                  <c:v>21762</c:v>
                </c:pt>
                <c:pt idx="744">
                  <c:v>23849</c:v>
                </c:pt>
                <c:pt idx="745">
                  <c:v>23327</c:v>
                </c:pt>
                <c:pt idx="746">
                  <c:v>20459</c:v>
                </c:pt>
                <c:pt idx="747">
                  <c:v>18646</c:v>
                </c:pt>
                <c:pt idx="748">
                  <c:v>17707</c:v>
                </c:pt>
                <c:pt idx="749">
                  <c:v>17994</c:v>
                </c:pt>
                <c:pt idx="750">
                  <c:v>17341</c:v>
                </c:pt>
                <c:pt idx="751">
                  <c:v>17109</c:v>
                </c:pt>
                <c:pt idx="752">
                  <c:v>17104</c:v>
                </c:pt>
                <c:pt idx="753">
                  <c:v>16103</c:v>
                </c:pt>
                <c:pt idx="754">
                  <c:v>17881</c:v>
                </c:pt>
                <c:pt idx="755">
                  <c:v>17273</c:v>
                </c:pt>
                <c:pt idx="756">
                  <c:v>20501</c:v>
                </c:pt>
                <c:pt idx="757">
                  <c:v>19411</c:v>
                </c:pt>
                <c:pt idx="758">
                  <c:v>18113</c:v>
                </c:pt>
                <c:pt idx="759">
                  <c:v>19488</c:v>
                </c:pt>
                <c:pt idx="760">
                  <c:v>17703</c:v>
                </c:pt>
                <c:pt idx="761">
                  <c:v>20661</c:v>
                </c:pt>
                <c:pt idx="762">
                  <c:v>18694</c:v>
                </c:pt>
                <c:pt idx="763">
                  <c:v>18767</c:v>
                </c:pt>
                <c:pt idx="764">
                  <c:v>24433</c:v>
                </c:pt>
                <c:pt idx="765">
                  <c:v>23117</c:v>
                </c:pt>
                <c:pt idx="766">
                  <c:v>18866</c:v>
                </c:pt>
                <c:pt idx="767">
                  <c:v>17447</c:v>
                </c:pt>
                <c:pt idx="768">
                  <c:v>19724</c:v>
                </c:pt>
                <c:pt idx="769">
                  <c:v>18296</c:v>
                </c:pt>
                <c:pt idx="770">
                  <c:v>18040</c:v>
                </c:pt>
                <c:pt idx="771">
                  <c:v>17360</c:v>
                </c:pt>
                <c:pt idx="772">
                  <c:v>17485</c:v>
                </c:pt>
                <c:pt idx="773">
                  <c:v>20478</c:v>
                </c:pt>
                <c:pt idx="774">
                  <c:v>18002</c:v>
                </c:pt>
                <c:pt idx="775">
                  <c:v>17814</c:v>
                </c:pt>
                <c:pt idx="776">
                  <c:v>18659</c:v>
                </c:pt>
                <c:pt idx="777">
                  <c:v>26097</c:v>
                </c:pt>
                <c:pt idx="778">
                  <c:v>23693</c:v>
                </c:pt>
                <c:pt idx="779">
                  <c:v>21595</c:v>
                </c:pt>
                <c:pt idx="780">
                  <c:v>23043</c:v>
                </c:pt>
                <c:pt idx="781">
                  <c:v>29901</c:v>
                </c:pt>
                <c:pt idx="782">
                  <c:v>30735</c:v>
                </c:pt>
                <c:pt idx="783">
                  <c:v>34266</c:v>
                </c:pt>
                <c:pt idx="784">
                  <c:v>31699</c:v>
                </c:pt>
                <c:pt idx="785">
                  <c:v>32137</c:v>
                </c:pt>
                <c:pt idx="786">
                  <c:v>32407</c:v>
                </c:pt>
                <c:pt idx="787">
                  <c:v>33029</c:v>
                </c:pt>
                <c:pt idx="788">
                  <c:v>28235</c:v>
                </c:pt>
                <c:pt idx="789">
                  <c:v>26674</c:v>
                </c:pt>
                <c:pt idx="790">
                  <c:v>26026</c:v>
                </c:pt>
                <c:pt idx="791">
                  <c:v>26905</c:v>
                </c:pt>
                <c:pt idx="792">
                  <c:v>25625</c:v>
                </c:pt>
                <c:pt idx="793">
                  <c:v>24737</c:v>
                </c:pt>
                <c:pt idx="794">
                  <c:v>23368</c:v>
                </c:pt>
                <c:pt idx="795">
                  <c:v>26612</c:v>
                </c:pt>
                <c:pt idx="796">
                  <c:v>25247</c:v>
                </c:pt>
                <c:pt idx="797">
                  <c:v>20721</c:v>
                </c:pt>
                <c:pt idx="798">
                  <c:v>20774</c:v>
                </c:pt>
                <c:pt idx="799">
                  <c:v>21072</c:v>
                </c:pt>
                <c:pt idx="800">
                  <c:v>19757</c:v>
                </c:pt>
                <c:pt idx="801">
                  <c:v>19441</c:v>
                </c:pt>
                <c:pt idx="802">
                  <c:v>19842</c:v>
                </c:pt>
                <c:pt idx="803">
                  <c:v>19628</c:v>
                </c:pt>
                <c:pt idx="804">
                  <c:v>22868</c:v>
                </c:pt>
                <c:pt idx="805">
                  <c:v>20118</c:v>
                </c:pt>
                <c:pt idx="806">
                  <c:v>19733</c:v>
                </c:pt>
                <c:pt idx="807">
                  <c:v>22260</c:v>
                </c:pt>
                <c:pt idx="808">
                  <c:v>24820</c:v>
                </c:pt>
                <c:pt idx="809">
                  <c:v>22615</c:v>
                </c:pt>
                <c:pt idx="810">
                  <c:v>21191</c:v>
                </c:pt>
                <c:pt idx="811">
                  <c:v>19558</c:v>
                </c:pt>
                <c:pt idx="812">
                  <c:v>19459</c:v>
                </c:pt>
                <c:pt idx="813">
                  <c:v>20709</c:v>
                </c:pt>
                <c:pt idx="814">
                  <c:v>20384</c:v>
                </c:pt>
                <c:pt idx="815">
                  <c:v>20398</c:v>
                </c:pt>
                <c:pt idx="816">
                  <c:v>19395</c:v>
                </c:pt>
                <c:pt idx="817">
                  <c:v>23196</c:v>
                </c:pt>
                <c:pt idx="818">
                  <c:v>23558</c:v>
                </c:pt>
                <c:pt idx="819">
                  <c:v>18914</c:v>
                </c:pt>
                <c:pt idx="820">
                  <c:v>19101</c:v>
                </c:pt>
                <c:pt idx="821">
                  <c:v>19531</c:v>
                </c:pt>
                <c:pt idx="822">
                  <c:v>19871</c:v>
                </c:pt>
                <c:pt idx="823">
                  <c:v>19825</c:v>
                </c:pt>
                <c:pt idx="824">
                  <c:v>19593</c:v>
                </c:pt>
                <c:pt idx="825">
                  <c:v>20800</c:v>
                </c:pt>
                <c:pt idx="826">
                  <c:v>21493</c:v>
                </c:pt>
                <c:pt idx="827">
                  <c:v>20417</c:v>
                </c:pt>
                <c:pt idx="828">
                  <c:v>20413</c:v>
                </c:pt>
                <c:pt idx="829">
                  <c:v>25288</c:v>
                </c:pt>
                <c:pt idx="830">
                  <c:v>22432</c:v>
                </c:pt>
                <c:pt idx="831">
                  <c:v>22482</c:v>
                </c:pt>
                <c:pt idx="832">
                  <c:v>23473</c:v>
                </c:pt>
                <c:pt idx="833">
                  <c:v>27136</c:v>
                </c:pt>
                <c:pt idx="834">
                  <c:v>27770</c:v>
                </c:pt>
                <c:pt idx="835">
                  <c:v>29271</c:v>
                </c:pt>
                <c:pt idx="836">
                  <c:v>27005</c:v>
                </c:pt>
                <c:pt idx="837">
                  <c:v>28011</c:v>
                </c:pt>
                <c:pt idx="838">
                  <c:v>28447</c:v>
                </c:pt>
                <c:pt idx="839">
                  <c:v>27757</c:v>
                </c:pt>
                <c:pt idx="840">
                  <c:v>27131</c:v>
                </c:pt>
                <c:pt idx="841">
                  <c:v>26379</c:v>
                </c:pt>
                <c:pt idx="842">
                  <c:v>25154</c:v>
                </c:pt>
                <c:pt idx="843">
                  <c:v>26237</c:v>
                </c:pt>
                <c:pt idx="844">
                  <c:v>24399</c:v>
                </c:pt>
                <c:pt idx="845">
                  <c:v>23862</c:v>
                </c:pt>
                <c:pt idx="846">
                  <c:v>23988</c:v>
                </c:pt>
                <c:pt idx="847">
                  <c:v>23975</c:v>
                </c:pt>
                <c:pt idx="848">
                  <c:v>23195</c:v>
                </c:pt>
                <c:pt idx="849">
                  <c:v>21745</c:v>
                </c:pt>
                <c:pt idx="850">
                  <c:v>20331</c:v>
                </c:pt>
                <c:pt idx="851">
                  <c:v>19795</c:v>
                </c:pt>
                <c:pt idx="852">
                  <c:v>22119</c:v>
                </c:pt>
                <c:pt idx="853">
                  <c:v>20140</c:v>
                </c:pt>
                <c:pt idx="854">
                  <c:v>19548</c:v>
                </c:pt>
                <c:pt idx="855">
                  <c:v>19395</c:v>
                </c:pt>
                <c:pt idx="856">
                  <c:v>20168</c:v>
                </c:pt>
                <c:pt idx="857">
                  <c:v>19509</c:v>
                </c:pt>
                <c:pt idx="858">
                  <c:v>19369</c:v>
                </c:pt>
                <c:pt idx="859">
                  <c:v>19084</c:v>
                </c:pt>
                <c:pt idx="860">
                  <c:v>22754</c:v>
                </c:pt>
                <c:pt idx="861">
                  <c:v>22019</c:v>
                </c:pt>
                <c:pt idx="862">
                  <c:v>23222</c:v>
                </c:pt>
                <c:pt idx="863">
                  <c:v>20275</c:v>
                </c:pt>
                <c:pt idx="864">
                  <c:v>19820</c:v>
                </c:pt>
                <c:pt idx="865">
                  <c:v>20129</c:v>
                </c:pt>
                <c:pt idx="866">
                  <c:v>20394</c:v>
                </c:pt>
                <c:pt idx="867">
                  <c:v>21156</c:v>
                </c:pt>
                <c:pt idx="868">
                  <c:v>21828</c:v>
                </c:pt>
                <c:pt idx="869">
                  <c:v>21967</c:v>
                </c:pt>
                <c:pt idx="870">
                  <c:v>21060</c:v>
                </c:pt>
                <c:pt idx="871">
                  <c:v>20311</c:v>
                </c:pt>
                <c:pt idx="872">
                  <c:v>20383</c:v>
                </c:pt>
                <c:pt idx="873">
                  <c:v>23703</c:v>
                </c:pt>
                <c:pt idx="874">
                  <c:v>20932</c:v>
                </c:pt>
                <c:pt idx="875">
                  <c:v>20745</c:v>
                </c:pt>
                <c:pt idx="876">
                  <c:v>21386</c:v>
                </c:pt>
                <c:pt idx="877">
                  <c:v>20802</c:v>
                </c:pt>
                <c:pt idx="878">
                  <c:v>22404</c:v>
                </c:pt>
                <c:pt idx="879">
                  <c:v>21358</c:v>
                </c:pt>
                <c:pt idx="880">
                  <c:v>20923</c:v>
                </c:pt>
                <c:pt idx="881">
                  <c:v>20931</c:v>
                </c:pt>
                <c:pt idx="882">
                  <c:v>24224</c:v>
                </c:pt>
                <c:pt idx="883">
                  <c:v>23610</c:v>
                </c:pt>
                <c:pt idx="884">
                  <c:v>24094</c:v>
                </c:pt>
                <c:pt idx="885">
                  <c:v>24631</c:v>
                </c:pt>
                <c:pt idx="886">
                  <c:v>28033</c:v>
                </c:pt>
                <c:pt idx="887">
                  <c:v>30829</c:v>
                </c:pt>
                <c:pt idx="888">
                  <c:v>29825</c:v>
                </c:pt>
                <c:pt idx="889">
                  <c:v>29956</c:v>
                </c:pt>
                <c:pt idx="890">
                  <c:v>30247</c:v>
                </c:pt>
                <c:pt idx="891">
                  <c:v>28861</c:v>
                </c:pt>
                <c:pt idx="892">
                  <c:v>30846</c:v>
                </c:pt>
                <c:pt idx="893">
                  <c:v>28908</c:v>
                </c:pt>
                <c:pt idx="894">
                  <c:v>26542</c:v>
                </c:pt>
                <c:pt idx="895">
                  <c:v>27737</c:v>
                </c:pt>
                <c:pt idx="896">
                  <c:v>26606</c:v>
                </c:pt>
                <c:pt idx="897">
                  <c:v>25133</c:v>
                </c:pt>
                <c:pt idx="898">
                  <c:v>24235</c:v>
                </c:pt>
                <c:pt idx="899">
                  <c:v>23445</c:v>
                </c:pt>
                <c:pt idx="900">
                  <c:v>22840</c:v>
                </c:pt>
                <c:pt idx="901">
                  <c:v>22250</c:v>
                </c:pt>
                <c:pt idx="902">
                  <c:v>21736</c:v>
                </c:pt>
                <c:pt idx="903">
                  <c:v>21208</c:v>
                </c:pt>
                <c:pt idx="904">
                  <c:v>21137</c:v>
                </c:pt>
                <c:pt idx="905">
                  <c:v>20537</c:v>
                </c:pt>
                <c:pt idx="906">
                  <c:v>20644</c:v>
                </c:pt>
                <c:pt idx="907">
                  <c:v>20243</c:v>
                </c:pt>
                <c:pt idx="908">
                  <c:v>21697</c:v>
                </c:pt>
                <c:pt idx="909">
                  <c:v>20541</c:v>
                </c:pt>
                <c:pt idx="910">
                  <c:v>20394</c:v>
                </c:pt>
                <c:pt idx="911">
                  <c:v>20787</c:v>
                </c:pt>
                <c:pt idx="912">
                  <c:v>20545</c:v>
                </c:pt>
                <c:pt idx="913">
                  <c:v>21398</c:v>
                </c:pt>
                <c:pt idx="914">
                  <c:v>21812</c:v>
                </c:pt>
                <c:pt idx="915">
                  <c:v>20346</c:v>
                </c:pt>
                <c:pt idx="916">
                  <c:v>20287</c:v>
                </c:pt>
                <c:pt idx="917">
                  <c:v>20778</c:v>
                </c:pt>
                <c:pt idx="918">
                  <c:v>20124</c:v>
                </c:pt>
                <c:pt idx="919">
                  <c:v>20093</c:v>
                </c:pt>
                <c:pt idx="920">
                  <c:v>19843</c:v>
                </c:pt>
                <c:pt idx="921">
                  <c:v>19494</c:v>
                </c:pt>
                <c:pt idx="922">
                  <c:v>20005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2014-2025</a:t>
            </a:r>
          </a:p>
        </c:rich>
      </c:tx>
      <c:layout>
        <c:manualLayout>
          <c:xMode val="edge"/>
          <c:yMode val="edge"/>
          <c:x val="0.32695351414406537"/>
          <c:y val="4.6859031887904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0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Data-Wednesday'!$R$4:$R$52</c:f>
              <c:strCache>
                <c:ptCount val="49"/>
                <c:pt idx="0">
                  <c:v>January</c:v>
                </c:pt>
                <c:pt idx="5">
                  <c:v>February</c:v>
                </c:pt>
                <c:pt idx="9">
                  <c:v>March</c:v>
                </c:pt>
                <c:pt idx="13">
                  <c:v>April</c:v>
                </c:pt>
                <c:pt idx="17">
                  <c:v>May</c:v>
                </c:pt>
                <c:pt idx="22">
                  <c:v>June</c:v>
                </c:pt>
                <c:pt idx="26">
                  <c:v>July</c:v>
                </c:pt>
                <c:pt idx="31">
                  <c:v>August</c:v>
                </c:pt>
                <c:pt idx="35">
                  <c:v>September</c:v>
                </c:pt>
                <c:pt idx="39">
                  <c:v>October</c:v>
                </c:pt>
                <c:pt idx="44">
                  <c:v>November</c:v>
                </c:pt>
                <c:pt idx="48">
                  <c:v>December</c:v>
                </c:pt>
              </c:strCache>
            </c:strRef>
          </c:cat>
          <c:val>
            <c:numRef>
              <c:f>'Claims Data-Wednesday'!$H$892:$H$943</c:f>
              <c:numCache>
                <c:formatCode>"$"#,##0</c:formatCode>
                <c:ptCount val="52"/>
                <c:pt idx="0">
                  <c:v>8297341.6299999999</c:v>
                </c:pt>
                <c:pt idx="1">
                  <c:v>8142080.6699999999</c:v>
                </c:pt>
                <c:pt idx="2">
                  <c:v>8588748.5700000003</c:v>
                </c:pt>
                <c:pt idx="3">
                  <c:v>9203284.0899999999</c:v>
                </c:pt>
                <c:pt idx="4">
                  <c:v>9395045.6400000006</c:v>
                </c:pt>
                <c:pt idx="5">
                  <c:v>8835381.25</c:v>
                </c:pt>
                <c:pt idx="6">
                  <c:v>9355052.4000000004</c:v>
                </c:pt>
                <c:pt idx="7">
                  <c:v>9127655.4600000009</c:v>
                </c:pt>
                <c:pt idx="8">
                  <c:v>8835381.25</c:v>
                </c:pt>
                <c:pt idx="9">
                  <c:v>8358215.25</c:v>
                </c:pt>
                <c:pt idx="10">
                  <c:v>8193139.0899999999</c:v>
                </c:pt>
                <c:pt idx="11">
                  <c:v>7679889.6699999999</c:v>
                </c:pt>
                <c:pt idx="12">
                  <c:v>7553520.7000000002</c:v>
                </c:pt>
                <c:pt idx="13">
                  <c:v>7002464.8099999996</c:v>
                </c:pt>
                <c:pt idx="14">
                  <c:v>6503886.7599999998</c:v>
                </c:pt>
                <c:pt idx="15">
                  <c:v>5838459.9500000002</c:v>
                </c:pt>
                <c:pt idx="16">
                  <c:v>5838505.3700000001</c:v>
                </c:pt>
                <c:pt idx="17">
                  <c:v>5505605.0700000003</c:v>
                </c:pt>
                <c:pt idx="18">
                  <c:v>5565226.7400000002</c:v>
                </c:pt>
                <c:pt idx="19">
                  <c:v>5531915.8300000001</c:v>
                </c:pt>
                <c:pt idx="20">
                  <c:v>5375731.6799999997</c:v>
                </c:pt>
                <c:pt idx="21">
                  <c:v>5429055.4699999997</c:v>
                </c:pt>
                <c:pt idx="22">
                  <c:v>5391675.0099999998</c:v>
                </c:pt>
                <c:pt idx="23">
                  <c:v>5287827.51</c:v>
                </c:pt>
                <c:pt idx="24">
                  <c:v>5334549.26</c:v>
                </c:pt>
                <c:pt idx="25">
                  <c:v>5377703.54</c:v>
                </c:pt>
                <c:pt idx="26">
                  <c:v>5262481.03</c:v>
                </c:pt>
                <c:pt idx="27">
                  <c:v>5399642.4699999997</c:v>
                </c:pt>
                <c:pt idx="28">
                  <c:v>5312192.49</c:v>
                </c:pt>
                <c:pt idx="29">
                  <c:v>5217931.28</c:v>
                </c:pt>
                <c:pt idx="30">
                  <c:v>5880483.6100000003</c:v>
                </c:pt>
                <c:pt idx="31">
                  <c:v>5116364.95</c:v>
                </c:pt>
                <c:pt idx="32">
                  <c:v>4945348.29</c:v>
                </c:pt>
                <c:pt idx="33">
                  <c:v>5004898.04</c:v>
                </c:pt>
                <c:pt idx="34">
                  <c:v>4963540.51</c:v>
                </c:pt>
                <c:pt idx="35">
                  <c:v>4761244.13</c:v>
                </c:pt>
                <c:pt idx="36">
                  <c:v>4792472.6500000004</c:v>
                </c:pt>
                <c:pt idx="37">
                  <c:v>4705667.75</c:v>
                </c:pt>
                <c:pt idx="38">
                  <c:v>4590941.6500000004</c:v>
                </c:pt>
                <c:pt idx="39">
                  <c:v>4586159.83</c:v>
                </c:pt>
                <c:pt idx="40">
                  <c:v>4475863.66</c:v>
                </c:pt>
                <c:pt idx="41">
                  <c:v>4553105.71</c:v>
                </c:pt>
                <c:pt idx="42">
                  <c:v>4510568.1500000004</c:v>
                </c:pt>
                <c:pt idx="43">
                  <c:v>4528962.2</c:v>
                </c:pt>
                <c:pt idx="44">
                  <c:v>4391085.34</c:v>
                </c:pt>
                <c:pt idx="45">
                  <c:v>4629968.7</c:v>
                </c:pt>
                <c:pt idx="46">
                  <c:v>4669178.0599999996</c:v>
                </c:pt>
                <c:pt idx="47">
                  <c:v>5519246.8200000003</c:v>
                </c:pt>
                <c:pt idx="48">
                  <c:v>5297504.37</c:v>
                </c:pt>
                <c:pt idx="49">
                  <c:v>5687643.6200000001</c:v>
                </c:pt>
                <c:pt idx="50">
                  <c:v>6644913.8799999999</c:v>
                </c:pt>
                <c:pt idx="51">
                  <c:v>7343089.0599999996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23-463D-8230-2D3B1A3AFE40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'Claims Data-Wednesday'!$H$944:$H$995</c:f>
              <c:numCache>
                <c:formatCode>"$"#,##0</c:formatCode>
                <c:ptCount val="52"/>
                <c:pt idx="0">
                  <c:v>7632757.5300000003</c:v>
                </c:pt>
                <c:pt idx="1">
                  <c:v>7822551</c:v>
                </c:pt>
                <c:pt idx="2">
                  <c:v>8306596</c:v>
                </c:pt>
                <c:pt idx="3">
                  <c:v>8767701</c:v>
                </c:pt>
                <c:pt idx="4">
                  <c:v>8341980</c:v>
                </c:pt>
                <c:pt idx="5">
                  <c:v>8310373.1399999997</c:v>
                </c:pt>
                <c:pt idx="6">
                  <c:v>8104396.7800000003</c:v>
                </c:pt>
                <c:pt idx="7">
                  <c:v>7765713.1900000004</c:v>
                </c:pt>
                <c:pt idx="8">
                  <c:v>7412837.8099999996</c:v>
                </c:pt>
                <c:pt idx="9">
                  <c:v>7114359.5499999998</c:v>
                </c:pt>
                <c:pt idx="10">
                  <c:v>6826346.7300000004</c:v>
                </c:pt>
                <c:pt idx="11">
                  <c:v>6372618.4199999999</c:v>
                </c:pt>
                <c:pt idx="12">
                  <c:v>6396292.1399999997</c:v>
                </c:pt>
                <c:pt idx="13">
                  <c:v>5659507.8799999999</c:v>
                </c:pt>
                <c:pt idx="14">
                  <c:v>5270104.7699999996</c:v>
                </c:pt>
                <c:pt idx="15">
                  <c:v>4876424.41</c:v>
                </c:pt>
                <c:pt idx="16">
                  <c:v>5133056.43</c:v>
                </c:pt>
                <c:pt idx="17">
                  <c:v>4687879.7699999996</c:v>
                </c:pt>
                <c:pt idx="18">
                  <c:v>4549670.49</c:v>
                </c:pt>
                <c:pt idx="19">
                  <c:v>4503219.8099999996</c:v>
                </c:pt>
                <c:pt idx="20">
                  <c:v>4313490.04</c:v>
                </c:pt>
                <c:pt idx="21">
                  <c:v>3836537.73</c:v>
                </c:pt>
                <c:pt idx="22">
                  <c:v>4422702.76</c:v>
                </c:pt>
                <c:pt idx="23">
                  <c:v>4572721.97</c:v>
                </c:pt>
                <c:pt idx="24">
                  <c:v>4199222.28</c:v>
                </c:pt>
                <c:pt idx="25">
                  <c:v>3993493</c:v>
                </c:pt>
                <c:pt idx="26">
                  <c:v>4255793.43</c:v>
                </c:pt>
                <c:pt idx="27">
                  <c:v>4066204.53</c:v>
                </c:pt>
                <c:pt idx="28">
                  <c:v>4090679.92</c:v>
                </c:pt>
                <c:pt idx="29">
                  <c:v>4086571.86</c:v>
                </c:pt>
                <c:pt idx="30">
                  <c:v>4139259.76</c:v>
                </c:pt>
                <c:pt idx="31">
                  <c:v>4122833.35</c:v>
                </c:pt>
                <c:pt idx="32">
                  <c:v>4059768.42</c:v>
                </c:pt>
                <c:pt idx="33">
                  <c:v>4071814.78</c:v>
                </c:pt>
                <c:pt idx="34">
                  <c:v>4654468.2699999996</c:v>
                </c:pt>
                <c:pt idx="35">
                  <c:v>4268829.38</c:v>
                </c:pt>
                <c:pt idx="36">
                  <c:v>3917002.83</c:v>
                </c:pt>
                <c:pt idx="37">
                  <c:v>3918532.74</c:v>
                </c:pt>
                <c:pt idx="38">
                  <c:v>3885109.23</c:v>
                </c:pt>
                <c:pt idx="39">
                  <c:v>3611076.85</c:v>
                </c:pt>
                <c:pt idx="40">
                  <c:v>3777308.73</c:v>
                </c:pt>
                <c:pt idx="41">
                  <c:v>4151731.83</c:v>
                </c:pt>
                <c:pt idx="42">
                  <c:v>4029736.45</c:v>
                </c:pt>
                <c:pt idx="43">
                  <c:v>3841070.25</c:v>
                </c:pt>
                <c:pt idx="44">
                  <c:v>4037217.68</c:v>
                </c:pt>
                <c:pt idx="45">
                  <c:v>3701669.77</c:v>
                </c:pt>
                <c:pt idx="46">
                  <c:v>4226090.0599999996</c:v>
                </c:pt>
                <c:pt idx="47">
                  <c:v>4430414.79</c:v>
                </c:pt>
                <c:pt idx="48">
                  <c:v>4662324.9000000004</c:v>
                </c:pt>
                <c:pt idx="49">
                  <c:v>5133676.3</c:v>
                </c:pt>
                <c:pt idx="50">
                  <c:v>5112438.5</c:v>
                </c:pt>
                <c:pt idx="51">
                  <c:v>5999075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23-463D-8230-2D3B1A3AFE40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Data-Wednesday'!$H$996:$H$1044</c:f>
              <c:numCache>
                <c:formatCode>"$"#,##0</c:formatCode>
                <c:ptCount val="49"/>
                <c:pt idx="0">
                  <c:v>6998167.0199999996</c:v>
                </c:pt>
                <c:pt idx="1">
                  <c:v>6991583.2000000002</c:v>
                </c:pt>
                <c:pt idx="2">
                  <c:v>7442740.5899999999</c:v>
                </c:pt>
                <c:pt idx="3">
                  <c:v>7560064.7999999998</c:v>
                </c:pt>
                <c:pt idx="4">
                  <c:v>7587822</c:v>
                </c:pt>
                <c:pt idx="5">
                  <c:v>7580079</c:v>
                </c:pt>
                <c:pt idx="6">
                  <c:v>7518444</c:v>
                </c:pt>
                <c:pt idx="7">
                  <c:v>7421791</c:v>
                </c:pt>
                <c:pt idx="8">
                  <c:v>7007286</c:v>
                </c:pt>
                <c:pt idx="9">
                  <c:v>6373131</c:v>
                </c:pt>
                <c:pt idx="10">
                  <c:v>5925159</c:v>
                </c:pt>
                <c:pt idx="11">
                  <c:v>5559819</c:v>
                </c:pt>
                <c:pt idx="12">
                  <c:v>5663934</c:v>
                </c:pt>
                <c:pt idx="13">
                  <c:v>5213987</c:v>
                </c:pt>
                <c:pt idx="14">
                  <c:v>4999010</c:v>
                </c:pt>
                <c:pt idx="15">
                  <c:v>4744607</c:v>
                </c:pt>
                <c:pt idx="16">
                  <c:v>4411762</c:v>
                </c:pt>
                <c:pt idx="17">
                  <c:v>4077340</c:v>
                </c:pt>
                <c:pt idx="18">
                  <c:v>4013759</c:v>
                </c:pt>
                <c:pt idx="19">
                  <c:v>3995587</c:v>
                </c:pt>
                <c:pt idx="20">
                  <c:v>3863137</c:v>
                </c:pt>
                <c:pt idx="21">
                  <c:v>3992124</c:v>
                </c:pt>
                <c:pt idx="22">
                  <c:v>3941355</c:v>
                </c:pt>
                <c:pt idx="23">
                  <c:v>3935365</c:v>
                </c:pt>
                <c:pt idx="24">
                  <c:v>3912588</c:v>
                </c:pt>
                <c:pt idx="25">
                  <c:v>3927616</c:v>
                </c:pt>
                <c:pt idx="26">
                  <c:v>4103341</c:v>
                </c:pt>
                <c:pt idx="27">
                  <c:v>3974810</c:v>
                </c:pt>
                <c:pt idx="28">
                  <c:v>3986870</c:v>
                </c:pt>
                <c:pt idx="29">
                  <c:v>3887846</c:v>
                </c:pt>
                <c:pt idx="30">
                  <c:v>3835461</c:v>
                </c:pt>
                <c:pt idx="31">
                  <c:v>3767374</c:v>
                </c:pt>
                <c:pt idx="32">
                  <c:v>3737094</c:v>
                </c:pt>
                <c:pt idx="33">
                  <c:v>3695273</c:v>
                </c:pt>
                <c:pt idx="34">
                  <c:v>3666293</c:v>
                </c:pt>
                <c:pt idx="35">
                  <c:v>3606241</c:v>
                </c:pt>
                <c:pt idx="36">
                  <c:v>3462700</c:v>
                </c:pt>
                <c:pt idx="37">
                  <c:v>3435545</c:v>
                </c:pt>
                <c:pt idx="38">
                  <c:v>3446419</c:v>
                </c:pt>
                <c:pt idx="39">
                  <c:v>3333169</c:v>
                </c:pt>
                <c:pt idx="40">
                  <c:v>3327349</c:v>
                </c:pt>
                <c:pt idx="41">
                  <c:v>3681572</c:v>
                </c:pt>
                <c:pt idx="42">
                  <c:v>3865706</c:v>
                </c:pt>
                <c:pt idx="43">
                  <c:v>4024337</c:v>
                </c:pt>
                <c:pt idx="44">
                  <c:v>4149273</c:v>
                </c:pt>
                <c:pt idx="45">
                  <c:v>1631846</c:v>
                </c:pt>
                <c:pt idx="46">
                  <c:v>4146186</c:v>
                </c:pt>
                <c:pt idx="47">
                  <c:v>4128730</c:v>
                </c:pt>
                <c:pt idx="48">
                  <c:v>4310177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23-463D-8230-2D3B1A3AFE40}"/>
            </c:ext>
          </c:extLst>
        </c:ser>
        <c:ser>
          <c:idx val="14"/>
          <c:order val="14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Data-Wednesday'!$H$318:$H$369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17426916.27</c:v>
                      </c:pt>
                      <c:pt idx="1">
                        <c:v>18614951.93</c:v>
                      </c:pt>
                      <c:pt idx="2">
                        <c:v>18650202.879999999</c:v>
                      </c:pt>
                      <c:pt idx="3">
                        <c:v>19013893.079999998</c:v>
                      </c:pt>
                      <c:pt idx="4">
                        <c:v>18975243.73</c:v>
                      </c:pt>
                      <c:pt idx="5">
                        <c:v>18516940.52</c:v>
                      </c:pt>
                      <c:pt idx="6">
                        <c:v>19178611.739999998</c:v>
                      </c:pt>
                      <c:pt idx="7">
                        <c:v>18282524.640000001</c:v>
                      </c:pt>
                      <c:pt idx="8">
                        <c:v>19029757.220000003</c:v>
                      </c:pt>
                      <c:pt idx="9">
                        <c:v>18146509.760000002</c:v>
                      </c:pt>
                      <c:pt idx="10">
                        <c:v>17171787.600000001</c:v>
                      </c:pt>
                      <c:pt idx="11">
                        <c:v>15736540.470000001</c:v>
                      </c:pt>
                      <c:pt idx="12">
                        <c:v>14574693.109999999</c:v>
                      </c:pt>
                      <c:pt idx="13">
                        <c:v>14862427.73</c:v>
                      </c:pt>
                      <c:pt idx="14">
                        <c:v>13431549.6</c:v>
                      </c:pt>
                      <c:pt idx="15">
                        <c:v>12688340.199999999</c:v>
                      </c:pt>
                      <c:pt idx="16">
                        <c:v>12064818.6</c:v>
                      </c:pt>
                      <c:pt idx="17">
                        <c:v>12193793.52</c:v>
                      </c:pt>
                      <c:pt idx="18">
                        <c:v>11601570.17</c:v>
                      </c:pt>
                      <c:pt idx="19">
                        <c:v>11414860.92</c:v>
                      </c:pt>
                      <c:pt idx="20">
                        <c:v>12069888.300000001</c:v>
                      </c:pt>
                      <c:pt idx="21">
                        <c:v>12609869.1</c:v>
                      </c:pt>
                      <c:pt idx="22">
                        <c:v>11433696.07</c:v>
                      </c:pt>
                      <c:pt idx="23">
                        <c:v>13927186.01</c:v>
                      </c:pt>
                      <c:pt idx="24">
                        <c:v>11562645.970000001</c:v>
                      </c:pt>
                      <c:pt idx="25">
                        <c:v>11392989.43</c:v>
                      </c:pt>
                      <c:pt idx="26">
                        <c:v>10736776.33</c:v>
                      </c:pt>
                      <c:pt idx="27">
                        <c:v>11621572.470000001</c:v>
                      </c:pt>
                      <c:pt idx="28">
                        <c:v>12810016.529999999</c:v>
                      </c:pt>
                      <c:pt idx="29">
                        <c:v>12272902.42</c:v>
                      </c:pt>
                      <c:pt idx="30">
                        <c:v>11691098.27</c:v>
                      </c:pt>
                      <c:pt idx="31">
                        <c:v>11831884.16</c:v>
                      </c:pt>
                      <c:pt idx="32">
                        <c:v>12394829.520000001</c:v>
                      </c:pt>
                      <c:pt idx="33">
                        <c:v>10579617.720000001</c:v>
                      </c:pt>
                      <c:pt idx="34">
                        <c:v>10897334.470000001</c:v>
                      </c:pt>
                      <c:pt idx="35">
                        <c:v>9024186.7300000004</c:v>
                      </c:pt>
                      <c:pt idx="36">
                        <c:v>10360285.67</c:v>
                      </c:pt>
                      <c:pt idx="37">
                        <c:v>10213085.52</c:v>
                      </c:pt>
                      <c:pt idx="38">
                        <c:v>10598486.779999999</c:v>
                      </c:pt>
                      <c:pt idx="39">
                        <c:v>10464405.279999999</c:v>
                      </c:pt>
                      <c:pt idx="40">
                        <c:v>9813432.5899999999</c:v>
                      </c:pt>
                      <c:pt idx="41">
                        <c:v>10037749.17</c:v>
                      </c:pt>
                      <c:pt idx="42">
                        <c:v>10558064.09</c:v>
                      </c:pt>
                      <c:pt idx="43">
                        <c:v>10645598.73</c:v>
                      </c:pt>
                      <c:pt idx="44">
                        <c:v>10093793.92</c:v>
                      </c:pt>
                      <c:pt idx="45">
                        <c:v>11036494.52</c:v>
                      </c:pt>
                      <c:pt idx="46">
                        <c:v>9715604.879999999</c:v>
                      </c:pt>
                      <c:pt idx="47">
                        <c:v>12139214.350000001</c:v>
                      </c:pt>
                      <c:pt idx="48">
                        <c:v>13284321.99</c:v>
                      </c:pt>
                      <c:pt idx="49">
                        <c:v>11981429.310000001</c:v>
                      </c:pt>
                      <c:pt idx="50">
                        <c:v>13368380.16</c:v>
                      </c:pt>
                      <c:pt idx="51">
                        <c:v>14766097.35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6023-463D-8230-2D3B1A3AFE40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chemeClr val="accent6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Data-Wednesday'!$H$370:$H$421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15891829.66</c:v>
                      </c:pt>
                      <c:pt idx="1">
                        <c:v>16653898.469999999</c:v>
                      </c:pt>
                      <c:pt idx="2">
                        <c:v>14751572.52</c:v>
                      </c:pt>
                      <c:pt idx="3">
                        <c:v>17736457.02</c:v>
                      </c:pt>
                      <c:pt idx="4">
                        <c:v>18712666.18</c:v>
                      </c:pt>
                      <c:pt idx="5">
                        <c:v>18442790.210000001</c:v>
                      </c:pt>
                      <c:pt idx="6">
                        <c:v>18183749.550000001</c:v>
                      </c:pt>
                      <c:pt idx="7">
                        <c:v>18628232.109999999</c:v>
                      </c:pt>
                      <c:pt idx="8">
                        <c:v>18528742.190000001</c:v>
                      </c:pt>
                      <c:pt idx="9">
                        <c:v>17475003.559999999</c:v>
                      </c:pt>
                      <c:pt idx="10">
                        <c:v>18676146.129999999</c:v>
                      </c:pt>
                      <c:pt idx="11">
                        <c:v>16406127.090000002</c:v>
                      </c:pt>
                      <c:pt idx="12">
                        <c:v>15436857.51</c:v>
                      </c:pt>
                      <c:pt idx="13">
                        <c:v>14399536.190000001</c:v>
                      </c:pt>
                      <c:pt idx="14">
                        <c:v>13156232.049999999</c:v>
                      </c:pt>
                      <c:pt idx="15">
                        <c:v>11645561.380000001</c:v>
                      </c:pt>
                      <c:pt idx="16">
                        <c:v>12727491.139999999</c:v>
                      </c:pt>
                      <c:pt idx="17">
                        <c:v>11908895.67</c:v>
                      </c:pt>
                      <c:pt idx="18">
                        <c:v>11912296.84</c:v>
                      </c:pt>
                      <c:pt idx="19">
                        <c:v>11956688.090000002</c:v>
                      </c:pt>
                      <c:pt idx="20">
                        <c:v>11575965.59</c:v>
                      </c:pt>
                      <c:pt idx="21">
                        <c:v>11566592.66</c:v>
                      </c:pt>
                      <c:pt idx="22">
                        <c:v>14665885.23</c:v>
                      </c:pt>
                      <c:pt idx="23">
                        <c:v>12395761.630000001</c:v>
                      </c:pt>
                      <c:pt idx="24">
                        <c:v>10836637.49</c:v>
                      </c:pt>
                      <c:pt idx="25">
                        <c:v>11246178.23</c:v>
                      </c:pt>
                      <c:pt idx="26">
                        <c:v>11008332.130000001</c:v>
                      </c:pt>
                      <c:pt idx="27">
                        <c:v>11849952.859999999</c:v>
                      </c:pt>
                      <c:pt idx="28">
                        <c:v>12905634.83</c:v>
                      </c:pt>
                      <c:pt idx="29">
                        <c:v>12355254.5</c:v>
                      </c:pt>
                      <c:pt idx="30">
                        <c:v>12084563.050000001</c:v>
                      </c:pt>
                      <c:pt idx="31">
                        <c:v>13068155.040000001</c:v>
                      </c:pt>
                      <c:pt idx="32">
                        <c:v>11684960.609999999</c:v>
                      </c:pt>
                      <c:pt idx="33">
                        <c:v>11378025.779999999</c:v>
                      </c:pt>
                      <c:pt idx="34">
                        <c:v>10874765.4</c:v>
                      </c:pt>
                      <c:pt idx="35">
                        <c:v>10847221.549999999</c:v>
                      </c:pt>
                      <c:pt idx="36">
                        <c:v>11668043.07</c:v>
                      </c:pt>
                      <c:pt idx="37">
                        <c:v>11769336.700000001</c:v>
                      </c:pt>
                      <c:pt idx="38">
                        <c:v>10792752.02</c:v>
                      </c:pt>
                      <c:pt idx="39">
                        <c:v>11350463.610000001</c:v>
                      </c:pt>
                      <c:pt idx="40">
                        <c:v>9696839.870000001</c:v>
                      </c:pt>
                      <c:pt idx="41">
                        <c:v>10713612.66</c:v>
                      </c:pt>
                      <c:pt idx="42">
                        <c:v>11710820.83</c:v>
                      </c:pt>
                      <c:pt idx="43">
                        <c:v>11580317.51</c:v>
                      </c:pt>
                      <c:pt idx="44">
                        <c:v>10628081</c:v>
                      </c:pt>
                      <c:pt idx="45">
                        <c:v>11469698</c:v>
                      </c:pt>
                      <c:pt idx="46">
                        <c:v>11201533.390000001</c:v>
                      </c:pt>
                      <c:pt idx="47">
                        <c:v>12598026.050000001</c:v>
                      </c:pt>
                      <c:pt idx="48">
                        <c:v>13243691.050000001</c:v>
                      </c:pt>
                      <c:pt idx="49">
                        <c:v>15009147.66</c:v>
                      </c:pt>
                      <c:pt idx="50">
                        <c:v>13769533.110000001</c:v>
                      </c:pt>
                      <c:pt idx="51">
                        <c:v>15405118.629999999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023-463D-8230-2D3B1A3AFE4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Data-Wednesday'!$H$422:$H$473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16954959.66</c:v>
                      </c:pt>
                      <c:pt idx="1">
                        <c:v>17958175.829999998</c:v>
                      </c:pt>
                      <c:pt idx="2">
                        <c:v>18719737.829999998</c:v>
                      </c:pt>
                      <c:pt idx="3">
                        <c:v>19562025.170000002</c:v>
                      </c:pt>
                      <c:pt idx="4">
                        <c:v>20214980.869999997</c:v>
                      </c:pt>
                      <c:pt idx="5">
                        <c:v>19678329.869999997</c:v>
                      </c:pt>
                      <c:pt idx="6">
                        <c:v>19073343.530000001</c:v>
                      </c:pt>
                      <c:pt idx="7">
                        <c:v>21271360.780000001</c:v>
                      </c:pt>
                      <c:pt idx="8">
                        <c:v>21765593.039999999</c:v>
                      </c:pt>
                      <c:pt idx="9">
                        <c:v>18351890.32</c:v>
                      </c:pt>
                      <c:pt idx="10">
                        <c:v>18547816.279999997</c:v>
                      </c:pt>
                      <c:pt idx="11">
                        <c:v>16948742.890000001</c:v>
                      </c:pt>
                      <c:pt idx="12">
                        <c:v>16873913.93</c:v>
                      </c:pt>
                      <c:pt idx="13">
                        <c:v>15356323.120000001</c:v>
                      </c:pt>
                      <c:pt idx="14">
                        <c:v>14693002.18</c:v>
                      </c:pt>
                      <c:pt idx="15">
                        <c:v>14157954.26</c:v>
                      </c:pt>
                      <c:pt idx="16">
                        <c:v>13298340.67</c:v>
                      </c:pt>
                      <c:pt idx="17">
                        <c:v>13069859.41</c:v>
                      </c:pt>
                      <c:pt idx="18">
                        <c:v>11823281.99</c:v>
                      </c:pt>
                      <c:pt idx="19">
                        <c:v>11755850.35</c:v>
                      </c:pt>
                      <c:pt idx="20">
                        <c:v>11855023.27</c:v>
                      </c:pt>
                      <c:pt idx="21">
                        <c:v>11407804.68</c:v>
                      </c:pt>
                      <c:pt idx="22">
                        <c:v>11989574.119999999</c:v>
                      </c:pt>
                      <c:pt idx="23">
                        <c:v>11937341.32</c:v>
                      </c:pt>
                      <c:pt idx="24">
                        <c:v>12352255.819999998</c:v>
                      </c:pt>
                      <c:pt idx="25">
                        <c:v>11545265.16</c:v>
                      </c:pt>
                      <c:pt idx="26">
                        <c:v>11262671.559999999</c:v>
                      </c:pt>
                      <c:pt idx="27">
                        <c:v>12133980.130000001</c:v>
                      </c:pt>
                      <c:pt idx="28">
                        <c:v>12431081.74</c:v>
                      </c:pt>
                      <c:pt idx="29">
                        <c:v>11818604.51</c:v>
                      </c:pt>
                      <c:pt idx="30">
                        <c:v>11470424.6</c:v>
                      </c:pt>
                      <c:pt idx="31">
                        <c:v>11202040.58</c:v>
                      </c:pt>
                      <c:pt idx="32">
                        <c:v>11032588.789999999</c:v>
                      </c:pt>
                      <c:pt idx="33">
                        <c:v>10756044.609999999</c:v>
                      </c:pt>
                      <c:pt idx="34">
                        <c:v>10528696.940000001</c:v>
                      </c:pt>
                      <c:pt idx="35">
                        <c:v>9392524.4700000007</c:v>
                      </c:pt>
                      <c:pt idx="36">
                        <c:v>9817073.0399999991</c:v>
                      </c:pt>
                      <c:pt idx="37">
                        <c:v>11057570.76</c:v>
                      </c:pt>
                      <c:pt idx="38">
                        <c:v>10370226.380000001</c:v>
                      </c:pt>
                      <c:pt idx="39">
                        <c:v>11267830.459999999</c:v>
                      </c:pt>
                      <c:pt idx="40">
                        <c:v>10148204.220000001</c:v>
                      </c:pt>
                      <c:pt idx="41">
                        <c:v>11543612.689999999</c:v>
                      </c:pt>
                      <c:pt idx="42">
                        <c:v>11985185.649999999</c:v>
                      </c:pt>
                      <c:pt idx="43">
                        <c:v>10941281.219999999</c:v>
                      </c:pt>
                      <c:pt idx="44">
                        <c:v>10518428.77</c:v>
                      </c:pt>
                      <c:pt idx="45">
                        <c:v>10588492.32</c:v>
                      </c:pt>
                      <c:pt idx="46">
                        <c:v>10488151.58</c:v>
                      </c:pt>
                      <c:pt idx="47">
                        <c:v>12823997.59</c:v>
                      </c:pt>
                      <c:pt idx="48">
                        <c:v>13654086.93</c:v>
                      </c:pt>
                      <c:pt idx="49">
                        <c:v>13952595.18</c:v>
                      </c:pt>
                      <c:pt idx="50">
                        <c:v>15059353.560000001</c:v>
                      </c:pt>
                      <c:pt idx="51">
                        <c:v>20314769.199999999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023-463D-8230-2D3B1A3AFE4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54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Data-Wednesday'!$H$474:$H$525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17360844</c:v>
                      </c:pt>
                      <c:pt idx="1">
                        <c:v>19378885.899999999</c:v>
                      </c:pt>
                      <c:pt idx="2">
                        <c:v>19431131.130000003</c:v>
                      </c:pt>
                      <c:pt idx="3">
                        <c:v>19665239.200000003</c:v>
                      </c:pt>
                      <c:pt idx="4">
                        <c:v>20274703.829999998</c:v>
                      </c:pt>
                      <c:pt idx="5">
                        <c:v>20542685.719999999</c:v>
                      </c:pt>
                      <c:pt idx="6">
                        <c:v>21119052.960000001</c:v>
                      </c:pt>
                      <c:pt idx="7">
                        <c:v>21756653.07</c:v>
                      </c:pt>
                      <c:pt idx="8">
                        <c:v>17653969.830000002</c:v>
                      </c:pt>
                      <c:pt idx="9">
                        <c:v>20951823.580000002</c:v>
                      </c:pt>
                      <c:pt idx="10">
                        <c:v>20882263.879999999</c:v>
                      </c:pt>
                      <c:pt idx="11">
                        <c:v>20166649.770000003</c:v>
                      </c:pt>
                      <c:pt idx="12">
                        <c:v>20239378.009999998</c:v>
                      </c:pt>
                      <c:pt idx="13">
                        <c:v>20258403.610000003</c:v>
                      </c:pt>
                      <c:pt idx="14">
                        <c:v>18555011.609999999</c:v>
                      </c:pt>
                      <c:pt idx="15">
                        <c:v>17741695.900000002</c:v>
                      </c:pt>
                      <c:pt idx="16">
                        <c:v>16293680.630000001</c:v>
                      </c:pt>
                      <c:pt idx="17">
                        <c:v>15807289.060000001</c:v>
                      </c:pt>
                      <c:pt idx="18">
                        <c:v>14295947</c:v>
                      </c:pt>
                      <c:pt idx="19">
                        <c:v>14731515.9</c:v>
                      </c:pt>
                      <c:pt idx="20">
                        <c:v>14758064.76</c:v>
                      </c:pt>
                      <c:pt idx="21">
                        <c:v>13912249.42</c:v>
                      </c:pt>
                      <c:pt idx="22">
                        <c:v>14613929.25</c:v>
                      </c:pt>
                      <c:pt idx="23">
                        <c:v>14634616.42</c:v>
                      </c:pt>
                      <c:pt idx="24">
                        <c:v>14969039.209999999</c:v>
                      </c:pt>
                      <c:pt idx="25">
                        <c:v>14745942.85</c:v>
                      </c:pt>
                      <c:pt idx="26">
                        <c:v>14770857.07</c:v>
                      </c:pt>
                      <c:pt idx="27">
                        <c:v>15150016.610000001</c:v>
                      </c:pt>
                      <c:pt idx="28">
                        <c:v>17810402.050000001</c:v>
                      </c:pt>
                      <c:pt idx="29">
                        <c:v>17223463.890000001</c:v>
                      </c:pt>
                      <c:pt idx="30">
                        <c:v>16855030.349999998</c:v>
                      </c:pt>
                      <c:pt idx="31">
                        <c:v>16356442.280000001</c:v>
                      </c:pt>
                      <c:pt idx="32">
                        <c:v>17242625.850000001</c:v>
                      </c:pt>
                      <c:pt idx="33">
                        <c:v>16771211.58</c:v>
                      </c:pt>
                      <c:pt idx="34">
                        <c:v>17798630.48</c:v>
                      </c:pt>
                      <c:pt idx="35">
                        <c:v>17261662.920000002</c:v>
                      </c:pt>
                      <c:pt idx="36">
                        <c:v>17075965.299999997</c:v>
                      </c:pt>
                      <c:pt idx="37">
                        <c:v>17279170.559999999</c:v>
                      </c:pt>
                      <c:pt idx="38">
                        <c:v>17234639.140000001</c:v>
                      </c:pt>
                      <c:pt idx="39">
                        <c:v>17645516.330000002</c:v>
                      </c:pt>
                      <c:pt idx="40">
                        <c:v>17574443.700000003</c:v>
                      </c:pt>
                      <c:pt idx="41">
                        <c:v>17845644.690000001</c:v>
                      </c:pt>
                      <c:pt idx="42">
                        <c:v>18455709.66</c:v>
                      </c:pt>
                      <c:pt idx="43">
                        <c:v>19002712.740000002</c:v>
                      </c:pt>
                      <c:pt idx="44">
                        <c:v>19107934.449999999</c:v>
                      </c:pt>
                      <c:pt idx="45">
                        <c:v>20026629.239999998</c:v>
                      </c:pt>
                      <c:pt idx="46">
                        <c:v>22158634.990000002</c:v>
                      </c:pt>
                      <c:pt idx="47">
                        <c:v>22459924.09</c:v>
                      </c:pt>
                      <c:pt idx="48">
                        <c:v>26404216.02</c:v>
                      </c:pt>
                      <c:pt idx="49">
                        <c:v>28451804.099999998</c:v>
                      </c:pt>
                      <c:pt idx="50">
                        <c:v>30074580.18</c:v>
                      </c:pt>
                      <c:pt idx="51">
                        <c:v>30162043.579999998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023-463D-8230-2D3B1A3AFE40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Data-Wednesday'!$H$526:$H$577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33943285.890000001</c:v>
                      </c:pt>
                      <c:pt idx="1">
                        <c:v>41870419.07</c:v>
                      </c:pt>
                      <c:pt idx="2">
                        <c:v>42327028.239999995</c:v>
                      </c:pt>
                      <c:pt idx="3">
                        <c:v>42584343.43</c:v>
                      </c:pt>
                      <c:pt idx="4">
                        <c:v>43730020.689999998</c:v>
                      </c:pt>
                      <c:pt idx="5">
                        <c:v>45040207.280000001</c:v>
                      </c:pt>
                      <c:pt idx="6">
                        <c:v>44405705.039999999</c:v>
                      </c:pt>
                      <c:pt idx="7">
                        <c:v>44591557.270000003</c:v>
                      </c:pt>
                      <c:pt idx="8">
                        <c:v>45959161.019999996</c:v>
                      </c:pt>
                      <c:pt idx="9">
                        <c:v>45249069.109999999</c:v>
                      </c:pt>
                      <c:pt idx="10">
                        <c:v>47847735.919999994</c:v>
                      </c:pt>
                      <c:pt idx="11">
                        <c:v>45743035.450000003</c:v>
                      </c:pt>
                      <c:pt idx="12">
                        <c:v>45294488.110000007</c:v>
                      </c:pt>
                      <c:pt idx="13">
                        <c:v>45293216.629999995</c:v>
                      </c:pt>
                      <c:pt idx="14">
                        <c:v>43443501.020000003</c:v>
                      </c:pt>
                      <c:pt idx="15">
                        <c:v>43277634.25</c:v>
                      </c:pt>
                      <c:pt idx="16">
                        <c:v>42671525.510000005</c:v>
                      </c:pt>
                      <c:pt idx="17">
                        <c:v>41523124.740000002</c:v>
                      </c:pt>
                      <c:pt idx="18">
                        <c:v>41476216.330000006</c:v>
                      </c:pt>
                      <c:pt idx="19">
                        <c:v>41896737.010000005</c:v>
                      </c:pt>
                      <c:pt idx="20">
                        <c:v>42169856</c:v>
                      </c:pt>
                      <c:pt idx="21">
                        <c:v>41071552.490000002</c:v>
                      </c:pt>
                      <c:pt idx="22">
                        <c:v>41099555.68</c:v>
                      </c:pt>
                      <c:pt idx="23">
                        <c:v>40713927.43</c:v>
                      </c:pt>
                      <c:pt idx="24">
                        <c:v>40494383.620000005</c:v>
                      </c:pt>
                      <c:pt idx="25">
                        <c:v>39138718.619999997</c:v>
                      </c:pt>
                      <c:pt idx="26">
                        <c:v>37317931.019999996</c:v>
                      </c:pt>
                      <c:pt idx="27">
                        <c:v>36727055.560000002</c:v>
                      </c:pt>
                      <c:pt idx="28">
                        <c:v>36746852.32</c:v>
                      </c:pt>
                      <c:pt idx="29">
                        <c:v>34942323.450000003</c:v>
                      </c:pt>
                      <c:pt idx="30">
                        <c:v>33529306.219999999</c:v>
                      </c:pt>
                      <c:pt idx="31">
                        <c:v>31908464.66</c:v>
                      </c:pt>
                      <c:pt idx="32">
                        <c:v>31080665.560000002</c:v>
                      </c:pt>
                      <c:pt idx="33">
                        <c:v>30324997.129999999</c:v>
                      </c:pt>
                      <c:pt idx="34">
                        <c:v>29178176.84</c:v>
                      </c:pt>
                      <c:pt idx="35">
                        <c:v>28729155.07</c:v>
                      </c:pt>
                      <c:pt idx="36">
                        <c:v>27753810.129999999</c:v>
                      </c:pt>
                      <c:pt idx="37">
                        <c:v>27485888.559999999</c:v>
                      </c:pt>
                      <c:pt idx="38">
                        <c:v>26696363.010000002</c:v>
                      </c:pt>
                      <c:pt idx="39">
                        <c:v>26251718.84</c:v>
                      </c:pt>
                      <c:pt idx="40">
                        <c:v>25305437</c:v>
                      </c:pt>
                      <c:pt idx="41">
                        <c:v>24854674</c:v>
                      </c:pt>
                      <c:pt idx="42">
                        <c:v>25129818.77</c:v>
                      </c:pt>
                      <c:pt idx="43">
                        <c:v>24941372.68</c:v>
                      </c:pt>
                      <c:pt idx="44">
                        <c:v>24001527.050000001</c:v>
                      </c:pt>
                      <c:pt idx="45">
                        <c:v>23270279.579999998</c:v>
                      </c:pt>
                      <c:pt idx="46">
                        <c:v>23753896.010000002</c:v>
                      </c:pt>
                      <c:pt idx="47">
                        <c:v>22975324.82</c:v>
                      </c:pt>
                      <c:pt idx="48">
                        <c:v>24841663.329999998</c:v>
                      </c:pt>
                      <c:pt idx="49">
                        <c:v>24864253.77</c:v>
                      </c:pt>
                      <c:pt idx="50">
                        <c:v>25595479.559999999</c:v>
                      </c:pt>
                      <c:pt idx="51">
                        <c:v>25140834.5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023-463D-8230-2D3B1A3AFE40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Data-Wednesday'!$H$578:$H$629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27490438.579999998</c:v>
                      </c:pt>
                      <c:pt idx="1">
                        <c:v>30878070.719999999</c:v>
                      </c:pt>
                      <c:pt idx="2">
                        <c:v>30132559.449999999</c:v>
                      </c:pt>
                      <c:pt idx="3">
                        <c:v>29626637.719999999</c:v>
                      </c:pt>
                      <c:pt idx="4">
                        <c:v>30464134.030000001</c:v>
                      </c:pt>
                      <c:pt idx="5">
                        <c:v>30448794.149999999</c:v>
                      </c:pt>
                      <c:pt idx="6">
                        <c:v>29717839.530000001</c:v>
                      </c:pt>
                      <c:pt idx="7">
                        <c:v>29939111.640000001</c:v>
                      </c:pt>
                      <c:pt idx="8">
                        <c:v>29682644</c:v>
                      </c:pt>
                      <c:pt idx="9">
                        <c:v>29229913.120000001</c:v>
                      </c:pt>
                      <c:pt idx="10">
                        <c:v>27933993.530000001</c:v>
                      </c:pt>
                      <c:pt idx="11">
                        <c:v>27085067.98</c:v>
                      </c:pt>
                      <c:pt idx="12">
                        <c:v>26023462.75</c:v>
                      </c:pt>
                      <c:pt idx="13">
                        <c:v>24775162.649999999</c:v>
                      </c:pt>
                      <c:pt idx="14">
                        <c:v>23171525.109999999</c:v>
                      </c:pt>
                      <c:pt idx="15">
                        <c:v>22259585.370000001</c:v>
                      </c:pt>
                      <c:pt idx="16">
                        <c:v>20529161.850000001</c:v>
                      </c:pt>
                      <c:pt idx="17">
                        <c:v>19841668.129999999</c:v>
                      </c:pt>
                      <c:pt idx="18">
                        <c:v>18354450.77</c:v>
                      </c:pt>
                      <c:pt idx="19">
                        <c:v>18278137.399999999</c:v>
                      </c:pt>
                      <c:pt idx="20">
                        <c:v>18016732</c:v>
                      </c:pt>
                      <c:pt idx="21">
                        <c:v>17734114.420000002</c:v>
                      </c:pt>
                      <c:pt idx="22">
                        <c:v>17527029.969999999</c:v>
                      </c:pt>
                      <c:pt idx="23">
                        <c:v>17655429.379999999</c:v>
                      </c:pt>
                      <c:pt idx="24">
                        <c:v>17649092.309999999</c:v>
                      </c:pt>
                      <c:pt idx="25">
                        <c:v>17565652.66</c:v>
                      </c:pt>
                      <c:pt idx="26">
                        <c:v>17281136.539999999</c:v>
                      </c:pt>
                      <c:pt idx="27">
                        <c:v>16593497.75</c:v>
                      </c:pt>
                      <c:pt idx="28">
                        <c:v>17846595.039999999</c:v>
                      </c:pt>
                      <c:pt idx="29">
                        <c:v>18587453.870000001</c:v>
                      </c:pt>
                      <c:pt idx="30">
                        <c:v>19692620.280000001</c:v>
                      </c:pt>
                      <c:pt idx="31">
                        <c:v>18355770.649999999</c:v>
                      </c:pt>
                      <c:pt idx="32">
                        <c:v>17838092.09</c:v>
                      </c:pt>
                      <c:pt idx="33">
                        <c:v>17052400.559999999</c:v>
                      </c:pt>
                      <c:pt idx="34">
                        <c:v>16687446.76</c:v>
                      </c:pt>
                      <c:pt idx="35">
                        <c:v>15425589.34</c:v>
                      </c:pt>
                      <c:pt idx="36">
                        <c:v>15741400.890000001</c:v>
                      </c:pt>
                      <c:pt idx="37">
                        <c:v>16260674.050000001</c:v>
                      </c:pt>
                      <c:pt idx="38">
                        <c:v>15313478.26</c:v>
                      </c:pt>
                      <c:pt idx="39">
                        <c:v>15194296</c:v>
                      </c:pt>
                      <c:pt idx="40">
                        <c:v>14852168.220000001</c:v>
                      </c:pt>
                      <c:pt idx="41">
                        <c:v>14537209.77</c:v>
                      </c:pt>
                      <c:pt idx="42">
                        <c:v>14662670.640000001</c:v>
                      </c:pt>
                      <c:pt idx="43">
                        <c:v>15159753.779999999</c:v>
                      </c:pt>
                      <c:pt idx="44">
                        <c:v>15219876.57</c:v>
                      </c:pt>
                      <c:pt idx="45">
                        <c:v>15088051.970000001</c:v>
                      </c:pt>
                      <c:pt idx="46">
                        <c:v>15088051.970000001</c:v>
                      </c:pt>
                      <c:pt idx="47">
                        <c:v>16056223.310000001</c:v>
                      </c:pt>
                      <c:pt idx="48">
                        <c:v>17682102.539999999</c:v>
                      </c:pt>
                      <c:pt idx="49">
                        <c:v>17481658.640000001</c:v>
                      </c:pt>
                      <c:pt idx="50">
                        <c:v>17899565.09</c:v>
                      </c:pt>
                      <c:pt idx="51">
                        <c:v>18875617.710000001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23-463D-8230-2D3B1A3AFE4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 w="254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Data-Wednesday'!$H$631:$H$682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22560896.059999999</c:v>
                      </c:pt>
                      <c:pt idx="1">
                        <c:v>23015817.48</c:v>
                      </c:pt>
                      <c:pt idx="2">
                        <c:v>23105335.350000001</c:v>
                      </c:pt>
                      <c:pt idx="3">
                        <c:v>22795037.18</c:v>
                      </c:pt>
                      <c:pt idx="4">
                        <c:v>22536411.07</c:v>
                      </c:pt>
                      <c:pt idx="5">
                        <c:v>23187341.550000001</c:v>
                      </c:pt>
                      <c:pt idx="6">
                        <c:v>22921050.280000001</c:v>
                      </c:pt>
                      <c:pt idx="7">
                        <c:v>22277090.27</c:v>
                      </c:pt>
                      <c:pt idx="8">
                        <c:v>22010861.649999999</c:v>
                      </c:pt>
                      <c:pt idx="9">
                        <c:v>21841867.030000001</c:v>
                      </c:pt>
                      <c:pt idx="10">
                        <c:v>20714088.039999999</c:v>
                      </c:pt>
                      <c:pt idx="11">
                        <c:v>19792410.670000002</c:v>
                      </c:pt>
                      <c:pt idx="12">
                        <c:v>18805262.469999999</c:v>
                      </c:pt>
                      <c:pt idx="13">
                        <c:v>17642799.370000001</c:v>
                      </c:pt>
                      <c:pt idx="14">
                        <c:v>16584321.949999999</c:v>
                      </c:pt>
                      <c:pt idx="15">
                        <c:v>15893195.08</c:v>
                      </c:pt>
                      <c:pt idx="16">
                        <c:v>15959566.689999999</c:v>
                      </c:pt>
                      <c:pt idx="17">
                        <c:v>15969841.08</c:v>
                      </c:pt>
                      <c:pt idx="18">
                        <c:v>15349637.18</c:v>
                      </c:pt>
                      <c:pt idx="19">
                        <c:v>14941958.449999999</c:v>
                      </c:pt>
                      <c:pt idx="20">
                        <c:v>14702623.67</c:v>
                      </c:pt>
                      <c:pt idx="21">
                        <c:v>14731092.09</c:v>
                      </c:pt>
                      <c:pt idx="22">
                        <c:v>14919750.720000001</c:v>
                      </c:pt>
                      <c:pt idx="23">
                        <c:v>14383858.02</c:v>
                      </c:pt>
                      <c:pt idx="24">
                        <c:v>14593387.220000001</c:v>
                      </c:pt>
                      <c:pt idx="25">
                        <c:v>14642549.109999999</c:v>
                      </c:pt>
                      <c:pt idx="26">
                        <c:v>14233518.119999999</c:v>
                      </c:pt>
                      <c:pt idx="27">
                        <c:v>15189106.59</c:v>
                      </c:pt>
                      <c:pt idx="28">
                        <c:v>15116781.17</c:v>
                      </c:pt>
                      <c:pt idx="29">
                        <c:v>14572020.52</c:v>
                      </c:pt>
                      <c:pt idx="30">
                        <c:v>14505377.32</c:v>
                      </c:pt>
                      <c:pt idx="31">
                        <c:v>13679934.92</c:v>
                      </c:pt>
                      <c:pt idx="32">
                        <c:v>13597928.9</c:v>
                      </c:pt>
                      <c:pt idx="33">
                        <c:v>13473975.470000001</c:v>
                      </c:pt>
                      <c:pt idx="34">
                        <c:v>12921173.77</c:v>
                      </c:pt>
                      <c:pt idx="35">
                        <c:v>12755586.27</c:v>
                      </c:pt>
                      <c:pt idx="36">
                        <c:v>12870251.310000001</c:v>
                      </c:pt>
                      <c:pt idx="37">
                        <c:v>12920817.34</c:v>
                      </c:pt>
                      <c:pt idx="38">
                        <c:v>12693198.279999999</c:v>
                      </c:pt>
                      <c:pt idx="39">
                        <c:v>13187863.949999999</c:v>
                      </c:pt>
                      <c:pt idx="40">
                        <c:v>11858176.15</c:v>
                      </c:pt>
                      <c:pt idx="41">
                        <c:v>12278142.68</c:v>
                      </c:pt>
                      <c:pt idx="42">
                        <c:v>12445964.24</c:v>
                      </c:pt>
                      <c:pt idx="43">
                        <c:v>12605936.140000001</c:v>
                      </c:pt>
                      <c:pt idx="44">
                        <c:v>11816071.869999999</c:v>
                      </c:pt>
                      <c:pt idx="45">
                        <c:v>12576677.699999999</c:v>
                      </c:pt>
                      <c:pt idx="46">
                        <c:v>12527445.189999999</c:v>
                      </c:pt>
                      <c:pt idx="47">
                        <c:v>14173292.92</c:v>
                      </c:pt>
                      <c:pt idx="48">
                        <c:v>14512656.390000001</c:v>
                      </c:pt>
                      <c:pt idx="49">
                        <c:v>14832789.619999999</c:v>
                      </c:pt>
                      <c:pt idx="50">
                        <c:v>15322604.810000001</c:v>
                      </c:pt>
                      <c:pt idx="51">
                        <c:v>17848309.93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23-463D-8230-2D3B1A3AFE40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Data-Wednesday'!$H$683:$H$734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18452372.620000001</c:v>
                      </c:pt>
                      <c:pt idx="1">
                        <c:v>18452372.620000001</c:v>
                      </c:pt>
                      <c:pt idx="2">
                        <c:v>18200631</c:v>
                      </c:pt>
                      <c:pt idx="3">
                        <c:v>19641023.09</c:v>
                      </c:pt>
                      <c:pt idx="4">
                        <c:v>20083473.100000001</c:v>
                      </c:pt>
                      <c:pt idx="5">
                        <c:v>19945529.149999999</c:v>
                      </c:pt>
                      <c:pt idx="6">
                        <c:v>19356797.830000002</c:v>
                      </c:pt>
                      <c:pt idx="7">
                        <c:v>19397095.73</c:v>
                      </c:pt>
                      <c:pt idx="8">
                        <c:v>19175758.23</c:v>
                      </c:pt>
                      <c:pt idx="9">
                        <c:v>18802945.48</c:v>
                      </c:pt>
                      <c:pt idx="10">
                        <c:v>17805362.629999999</c:v>
                      </c:pt>
                      <c:pt idx="11">
                        <c:v>16837723.170000002</c:v>
                      </c:pt>
                      <c:pt idx="12">
                        <c:v>15956802.039999999</c:v>
                      </c:pt>
                      <c:pt idx="13">
                        <c:v>14511185.73</c:v>
                      </c:pt>
                      <c:pt idx="14">
                        <c:v>13713143.219999999</c:v>
                      </c:pt>
                      <c:pt idx="15">
                        <c:v>13356512.619999999</c:v>
                      </c:pt>
                      <c:pt idx="16">
                        <c:v>12846955.460000001</c:v>
                      </c:pt>
                      <c:pt idx="17">
                        <c:v>12970986.129999999</c:v>
                      </c:pt>
                      <c:pt idx="18">
                        <c:v>12420850.93</c:v>
                      </c:pt>
                      <c:pt idx="19">
                        <c:v>11552334.15</c:v>
                      </c:pt>
                      <c:pt idx="20">
                        <c:v>11384257.15</c:v>
                      </c:pt>
                      <c:pt idx="21">
                        <c:v>11131407.34</c:v>
                      </c:pt>
                      <c:pt idx="22">
                        <c:v>11556472</c:v>
                      </c:pt>
                      <c:pt idx="23">
                        <c:v>12917380.569999998</c:v>
                      </c:pt>
                      <c:pt idx="24">
                        <c:v>13511828.24</c:v>
                      </c:pt>
                      <c:pt idx="25">
                        <c:v>12805907.76</c:v>
                      </c:pt>
                      <c:pt idx="26">
                        <c:v>11518872.380000001</c:v>
                      </c:pt>
                      <c:pt idx="27">
                        <c:v>13045552</c:v>
                      </c:pt>
                      <c:pt idx="28">
                        <c:v>13225341.470000001</c:v>
                      </c:pt>
                      <c:pt idx="29">
                        <c:v>12741437.49</c:v>
                      </c:pt>
                      <c:pt idx="30">
                        <c:v>11968227.73</c:v>
                      </c:pt>
                      <c:pt idx="31">
                        <c:v>12393768.76</c:v>
                      </c:pt>
                      <c:pt idx="32">
                        <c:v>11796024.450000001</c:v>
                      </c:pt>
                      <c:pt idx="33">
                        <c:v>11559348.539999999</c:v>
                      </c:pt>
                      <c:pt idx="34">
                        <c:v>10716559.699999999</c:v>
                      </c:pt>
                      <c:pt idx="35">
                        <c:v>10181534.59</c:v>
                      </c:pt>
                      <c:pt idx="36">
                        <c:v>9878800.209999999</c:v>
                      </c:pt>
                      <c:pt idx="37">
                        <c:v>10915091.790000001</c:v>
                      </c:pt>
                      <c:pt idx="38">
                        <c:v>9758178.7200000007</c:v>
                      </c:pt>
                      <c:pt idx="39">
                        <c:v>9450618.1699999999</c:v>
                      </c:pt>
                      <c:pt idx="40">
                        <c:v>8862407.379999999</c:v>
                      </c:pt>
                      <c:pt idx="41">
                        <c:v>9230056.540000001</c:v>
                      </c:pt>
                      <c:pt idx="42">
                        <c:v>9670002.1699999999</c:v>
                      </c:pt>
                      <c:pt idx="43">
                        <c:v>10431104</c:v>
                      </c:pt>
                      <c:pt idx="44">
                        <c:v>9600853.5800000001</c:v>
                      </c:pt>
                      <c:pt idx="45">
                        <c:v>9427488.5600000005</c:v>
                      </c:pt>
                      <c:pt idx="46">
                        <c:v>9428810.1699999999</c:v>
                      </c:pt>
                      <c:pt idx="47">
                        <c:v>10516327.550000001</c:v>
                      </c:pt>
                      <c:pt idx="48">
                        <c:v>10635690.800000001</c:v>
                      </c:pt>
                      <c:pt idx="49">
                        <c:v>10741222.48</c:v>
                      </c:pt>
                      <c:pt idx="50">
                        <c:v>11416639.68</c:v>
                      </c:pt>
                      <c:pt idx="51">
                        <c:v>11474028.189999999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23-463D-8230-2D3B1A3AFE40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Data-Wednesday'!$H$736:$H$787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13918520.77</c:v>
                      </c:pt>
                      <c:pt idx="1">
                        <c:v>13997802.060000001</c:v>
                      </c:pt>
                      <c:pt idx="2">
                        <c:v>13999550.950000001</c:v>
                      </c:pt>
                      <c:pt idx="3">
                        <c:v>14474769.83</c:v>
                      </c:pt>
                      <c:pt idx="4">
                        <c:v>14277914.219999999</c:v>
                      </c:pt>
                      <c:pt idx="5">
                        <c:v>14065452.049999999</c:v>
                      </c:pt>
                      <c:pt idx="6">
                        <c:v>13773471.16</c:v>
                      </c:pt>
                      <c:pt idx="7">
                        <c:v>13927875.6</c:v>
                      </c:pt>
                      <c:pt idx="8">
                        <c:v>13755297.01</c:v>
                      </c:pt>
                      <c:pt idx="9">
                        <c:v>12897753.42</c:v>
                      </c:pt>
                      <c:pt idx="10">
                        <c:v>12565468.02</c:v>
                      </c:pt>
                      <c:pt idx="11">
                        <c:v>12102433.530000001</c:v>
                      </c:pt>
                      <c:pt idx="12">
                        <c:v>12353500.710000001</c:v>
                      </c:pt>
                      <c:pt idx="13">
                        <c:v>11025087.630000001</c:v>
                      </c:pt>
                      <c:pt idx="14">
                        <c:v>10760589.34</c:v>
                      </c:pt>
                      <c:pt idx="15">
                        <c:v>9470136.2899999991</c:v>
                      </c:pt>
                      <c:pt idx="16">
                        <c:v>10148714.699999999</c:v>
                      </c:pt>
                      <c:pt idx="17">
                        <c:v>9289131.4600000009</c:v>
                      </c:pt>
                      <c:pt idx="18">
                        <c:v>9704496.7899999991</c:v>
                      </c:pt>
                      <c:pt idx="19">
                        <c:v>9467379.7700000014</c:v>
                      </c:pt>
                      <c:pt idx="20">
                        <c:v>9161007.6500000004</c:v>
                      </c:pt>
                      <c:pt idx="21">
                        <c:v>9447308.6600000001</c:v>
                      </c:pt>
                      <c:pt idx="22">
                        <c:v>9192316.0999999996</c:v>
                      </c:pt>
                      <c:pt idx="23">
                        <c:v>9077264.4499999993</c:v>
                      </c:pt>
                      <c:pt idx="24">
                        <c:v>9029568.3200000003</c:v>
                      </c:pt>
                      <c:pt idx="25">
                        <c:v>8784637.4800000004</c:v>
                      </c:pt>
                      <c:pt idx="26">
                        <c:v>9268633.1300000008</c:v>
                      </c:pt>
                      <c:pt idx="27">
                        <c:v>9396273.4000000004</c:v>
                      </c:pt>
                      <c:pt idx="28">
                        <c:v>9229556.4099999983</c:v>
                      </c:pt>
                      <c:pt idx="29">
                        <c:v>8999109.8300000001</c:v>
                      </c:pt>
                      <c:pt idx="30">
                        <c:v>8875176.6900000013</c:v>
                      </c:pt>
                      <c:pt idx="31">
                        <c:v>8983033.7200000007</c:v>
                      </c:pt>
                      <c:pt idx="32">
                        <c:v>8849915.9100000001</c:v>
                      </c:pt>
                      <c:pt idx="33">
                        <c:v>8840116.2899999991</c:v>
                      </c:pt>
                      <c:pt idx="34">
                        <c:v>8695578.8699999992</c:v>
                      </c:pt>
                      <c:pt idx="35">
                        <c:v>8950095.7400000002</c:v>
                      </c:pt>
                      <c:pt idx="36">
                        <c:v>8719507.3699999992</c:v>
                      </c:pt>
                      <c:pt idx="37">
                        <c:v>8660019.8699999992</c:v>
                      </c:pt>
                      <c:pt idx="38">
                        <c:v>8542465.7399999984</c:v>
                      </c:pt>
                      <c:pt idx="39">
                        <c:v>8216138.1600000001</c:v>
                      </c:pt>
                      <c:pt idx="40">
                        <c:v>8118279.4299999997</c:v>
                      </c:pt>
                      <c:pt idx="41">
                        <c:v>8274141.9400000004</c:v>
                      </c:pt>
                      <c:pt idx="42">
                        <c:v>8387889</c:v>
                      </c:pt>
                      <c:pt idx="43">
                        <c:v>8423035</c:v>
                      </c:pt>
                      <c:pt idx="44">
                        <c:v>8545593.7000000011</c:v>
                      </c:pt>
                      <c:pt idx="45">
                        <c:v>8634188.629999999</c:v>
                      </c:pt>
                      <c:pt idx="46">
                        <c:v>8614461.6199999992</c:v>
                      </c:pt>
                      <c:pt idx="47">
                        <c:v>9599459.8300000001</c:v>
                      </c:pt>
                      <c:pt idx="48">
                        <c:v>9695059.75</c:v>
                      </c:pt>
                      <c:pt idx="49">
                        <c:v>10399800.76</c:v>
                      </c:pt>
                      <c:pt idx="50">
                        <c:v>10064726.800000001</c:v>
                      </c:pt>
                      <c:pt idx="51">
                        <c:v>1181917.32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23-463D-8230-2D3B1A3AFE40}"/>
                  </c:ext>
                </c:extLst>
              </c15:ser>
            </c15:filteredLineSeries>
            <c15:filteredLineSeries>
              <c15:ser>
                <c:idx val="11"/>
                <c:order val="9"/>
                <c:tx>
                  <c:v>2014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Data-Wednesday'!$H$788:$H$839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12001239.25</c:v>
                      </c:pt>
                      <c:pt idx="1">
                        <c:v>9859650.0199999996</c:v>
                      </c:pt>
                      <c:pt idx="2">
                        <c:v>13718718.84</c:v>
                      </c:pt>
                      <c:pt idx="3">
                        <c:v>12924125.52</c:v>
                      </c:pt>
                      <c:pt idx="4">
                        <c:v>14175017.050000001</c:v>
                      </c:pt>
                      <c:pt idx="5">
                        <c:v>13429919.199999999</c:v>
                      </c:pt>
                      <c:pt idx="6">
                        <c:v>13107325.289999999</c:v>
                      </c:pt>
                      <c:pt idx="7">
                        <c:v>12656658.35</c:v>
                      </c:pt>
                      <c:pt idx="8">
                        <c:v>12454846.08</c:v>
                      </c:pt>
                      <c:pt idx="9">
                        <c:v>12009080.039999999</c:v>
                      </c:pt>
                      <c:pt idx="10">
                        <c:v>11513912.85</c:v>
                      </c:pt>
                      <c:pt idx="11">
                        <c:v>11182359.310000001</c:v>
                      </c:pt>
                      <c:pt idx="12">
                        <c:v>10803212.09</c:v>
                      </c:pt>
                      <c:pt idx="13">
                        <c:v>10124287.220000001</c:v>
                      </c:pt>
                      <c:pt idx="14">
                        <c:v>8752744.1500000004</c:v>
                      </c:pt>
                      <c:pt idx="15">
                        <c:v>8278818.0199999996</c:v>
                      </c:pt>
                      <c:pt idx="16">
                        <c:v>8070572.4500000002</c:v>
                      </c:pt>
                      <c:pt idx="17">
                        <c:v>7795504.0899999999</c:v>
                      </c:pt>
                      <c:pt idx="18">
                        <c:v>7647428.0499999998</c:v>
                      </c:pt>
                      <c:pt idx="19">
                        <c:v>7760218.79</c:v>
                      </c:pt>
                      <c:pt idx="20">
                        <c:v>7212462.96</c:v>
                      </c:pt>
                      <c:pt idx="21">
                        <c:v>7040060.9900000002</c:v>
                      </c:pt>
                      <c:pt idx="22">
                        <c:v>6879768.0099999998</c:v>
                      </c:pt>
                      <c:pt idx="23">
                        <c:v>6763424.2000000002</c:v>
                      </c:pt>
                      <c:pt idx="24">
                        <c:v>6828722.2199999997</c:v>
                      </c:pt>
                      <c:pt idx="25">
                        <c:v>6630085.2699999996</c:v>
                      </c:pt>
                      <c:pt idx="26">
                        <c:v>6757484.3600000003</c:v>
                      </c:pt>
                      <c:pt idx="27">
                        <c:v>6421933.1600000001</c:v>
                      </c:pt>
                      <c:pt idx="28">
                        <c:v>6562340.6699999999</c:v>
                      </c:pt>
                      <c:pt idx="29">
                        <c:v>6437505.4299999997</c:v>
                      </c:pt>
                      <c:pt idx="30">
                        <c:v>6526516.3300000001</c:v>
                      </c:pt>
                      <c:pt idx="31">
                        <c:v>6702025.3600000003</c:v>
                      </c:pt>
                      <c:pt idx="32">
                        <c:v>6279644.8899999997</c:v>
                      </c:pt>
                      <c:pt idx="33">
                        <c:v>6316834.6500000004</c:v>
                      </c:pt>
                      <c:pt idx="34">
                        <c:v>6116856.2999999998</c:v>
                      </c:pt>
                      <c:pt idx="35">
                        <c:v>6215458.4199999999</c:v>
                      </c:pt>
                      <c:pt idx="36">
                        <c:v>6200774.4800000004</c:v>
                      </c:pt>
                      <c:pt idx="37">
                        <c:v>6078436.7199999997</c:v>
                      </c:pt>
                      <c:pt idx="38">
                        <c:v>6287528.3499999996</c:v>
                      </c:pt>
                      <c:pt idx="39">
                        <c:v>6054070.7000000002</c:v>
                      </c:pt>
                      <c:pt idx="40">
                        <c:v>5765845.7599999998</c:v>
                      </c:pt>
                      <c:pt idx="41">
                        <c:v>5890139.6799999997</c:v>
                      </c:pt>
                      <c:pt idx="42">
                        <c:v>5830780.0700000003</c:v>
                      </c:pt>
                      <c:pt idx="43">
                        <c:v>5786732.8499999996</c:v>
                      </c:pt>
                      <c:pt idx="44">
                        <c:v>5750453.9400000004</c:v>
                      </c:pt>
                      <c:pt idx="45">
                        <c:v>6080316.6399999997</c:v>
                      </c:pt>
                      <c:pt idx="46">
                        <c:v>6095247.46</c:v>
                      </c:pt>
                      <c:pt idx="47">
                        <c:v>7097269.0700000003</c:v>
                      </c:pt>
                      <c:pt idx="48">
                        <c:v>7149064.96</c:v>
                      </c:pt>
                      <c:pt idx="49">
                        <c:v>7362134.1600000001</c:v>
                      </c:pt>
                      <c:pt idx="50">
                        <c:v>7095700.0099999998</c:v>
                      </c:pt>
                      <c:pt idx="51">
                        <c:v>8228730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23-463D-8230-2D3B1A3AFE40}"/>
                  </c:ext>
                </c:extLst>
              </c15:ser>
            </c15:filteredLineSeries>
            <c15:filteredLineSeries>
              <c15:ser>
                <c:idx val="9"/>
                <c:order val="10"/>
                <c:tx>
                  <c:v>2015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Data-Wednesday'!$H$840:$H$891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9146997.0399999991</c:v>
                      </c:pt>
                      <c:pt idx="1">
                        <c:v>10354568.039999999</c:v>
                      </c:pt>
                      <c:pt idx="2">
                        <c:v>9874034.8499999996</c:v>
                      </c:pt>
                      <c:pt idx="3">
                        <c:v>9909313.7899999991</c:v>
                      </c:pt>
                      <c:pt idx="4">
                        <c:v>9913988.7699999996</c:v>
                      </c:pt>
                      <c:pt idx="5">
                        <c:v>9803749.5399999991</c:v>
                      </c:pt>
                      <c:pt idx="6">
                        <c:v>9560195.9199999999</c:v>
                      </c:pt>
                      <c:pt idx="7">
                        <c:v>10006675.15</c:v>
                      </c:pt>
                      <c:pt idx="8">
                        <c:v>10066382.43</c:v>
                      </c:pt>
                      <c:pt idx="9">
                        <c:v>9795252.2300000004</c:v>
                      </c:pt>
                      <c:pt idx="10">
                        <c:v>9167661.1199999992</c:v>
                      </c:pt>
                      <c:pt idx="11">
                        <c:v>8340354.7000000002</c:v>
                      </c:pt>
                      <c:pt idx="12">
                        <c:v>7913418.2699999996</c:v>
                      </c:pt>
                      <c:pt idx="13">
                        <c:v>7272994.3899999997</c:v>
                      </c:pt>
                      <c:pt idx="14">
                        <c:v>6970007.3399999999</c:v>
                      </c:pt>
                      <c:pt idx="15">
                        <c:v>6420658.7800000003</c:v>
                      </c:pt>
                      <c:pt idx="16">
                        <c:v>6241668.5300000003</c:v>
                      </c:pt>
                      <c:pt idx="17">
                        <c:v>5925588.5599999996</c:v>
                      </c:pt>
                      <c:pt idx="18">
                        <c:v>5995151.5999999996</c:v>
                      </c:pt>
                      <c:pt idx="19">
                        <c:v>5908104.0899999999</c:v>
                      </c:pt>
                      <c:pt idx="20">
                        <c:v>5614786.7800000003</c:v>
                      </c:pt>
                      <c:pt idx="21">
                        <c:v>5657961.9000000004</c:v>
                      </c:pt>
                      <c:pt idx="22">
                        <c:v>5775109.6600000001</c:v>
                      </c:pt>
                      <c:pt idx="23">
                        <c:v>5639097.7599999998</c:v>
                      </c:pt>
                      <c:pt idx="24">
                        <c:v>5790120.0099999998</c:v>
                      </c:pt>
                      <c:pt idx="25">
                        <c:v>5604927.46</c:v>
                      </c:pt>
                      <c:pt idx="26">
                        <c:v>5817106.29</c:v>
                      </c:pt>
                      <c:pt idx="27">
                        <c:v>5887870.2300000004</c:v>
                      </c:pt>
                      <c:pt idx="28">
                        <c:v>5603022.9299999997</c:v>
                      </c:pt>
                      <c:pt idx="29">
                        <c:v>5645706.75</c:v>
                      </c:pt>
                      <c:pt idx="30">
                        <c:v>5605607.5999999996</c:v>
                      </c:pt>
                      <c:pt idx="31">
                        <c:v>5502398.4100000001</c:v>
                      </c:pt>
                      <c:pt idx="32">
                        <c:v>5495476.3799999999</c:v>
                      </c:pt>
                      <c:pt idx="33">
                        <c:v>5441774.7000000002</c:v>
                      </c:pt>
                      <c:pt idx="34">
                        <c:v>5479823</c:v>
                      </c:pt>
                      <c:pt idx="35">
                        <c:v>5109476.93</c:v>
                      </c:pt>
                      <c:pt idx="36">
                        <c:v>5247034.0199999996</c:v>
                      </c:pt>
                      <c:pt idx="37">
                        <c:v>5178318.6100000003</c:v>
                      </c:pt>
                      <c:pt idx="38">
                        <c:v>5075557.22</c:v>
                      </c:pt>
                      <c:pt idx="39">
                        <c:v>4979945.33</c:v>
                      </c:pt>
                      <c:pt idx="40">
                        <c:v>4735329.93</c:v>
                      </c:pt>
                      <c:pt idx="41">
                        <c:v>4945369.21</c:v>
                      </c:pt>
                      <c:pt idx="42">
                        <c:v>4829187.9400000004</c:v>
                      </c:pt>
                      <c:pt idx="43">
                        <c:v>4846403.6900000004</c:v>
                      </c:pt>
                      <c:pt idx="44">
                        <c:v>4987963.88</c:v>
                      </c:pt>
                      <c:pt idx="45">
                        <c:v>5077395.97</c:v>
                      </c:pt>
                      <c:pt idx="46">
                        <c:v>4911128.6100000003</c:v>
                      </c:pt>
                      <c:pt idx="47">
                        <c:v>5829866.5800000001</c:v>
                      </c:pt>
                      <c:pt idx="48">
                        <c:v>5997397.4299999997</c:v>
                      </c:pt>
                      <c:pt idx="49">
                        <c:v>6486491.7699999996</c:v>
                      </c:pt>
                      <c:pt idx="50">
                        <c:v>6315321.7599999998</c:v>
                      </c:pt>
                      <c:pt idx="51">
                        <c:v>7313127.25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5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55894289252555E-2"/>
          <c:h val="0.3244475465653705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2014-2025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1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Data-Wednesday'!$I$892:$I$943</c:f>
              <c:numCache>
                <c:formatCode>#,##0</c:formatCode>
                <c:ptCount val="52"/>
                <c:pt idx="0">
                  <c:v>423</c:v>
                </c:pt>
                <c:pt idx="1">
                  <c:v>508</c:v>
                </c:pt>
                <c:pt idx="2">
                  <c:v>421</c:v>
                </c:pt>
                <c:pt idx="3">
                  <c:v>451</c:v>
                </c:pt>
                <c:pt idx="4">
                  <c:v>402</c:v>
                </c:pt>
                <c:pt idx="5">
                  <c:v>441</c:v>
                </c:pt>
                <c:pt idx="6">
                  <c:v>395</c:v>
                </c:pt>
                <c:pt idx="7">
                  <c:v>413</c:v>
                </c:pt>
                <c:pt idx="8">
                  <c:v>404</c:v>
                </c:pt>
                <c:pt idx="9">
                  <c:v>409</c:v>
                </c:pt>
                <c:pt idx="10">
                  <c:v>399</c:v>
                </c:pt>
                <c:pt idx="11">
                  <c:v>346</c:v>
                </c:pt>
                <c:pt idx="12">
                  <c:v>414</c:v>
                </c:pt>
                <c:pt idx="13">
                  <c:v>381</c:v>
                </c:pt>
                <c:pt idx="14">
                  <c:v>443</c:v>
                </c:pt>
                <c:pt idx="15">
                  <c:v>417</c:v>
                </c:pt>
                <c:pt idx="16">
                  <c:v>409</c:v>
                </c:pt>
                <c:pt idx="17">
                  <c:v>381</c:v>
                </c:pt>
                <c:pt idx="18">
                  <c:v>437</c:v>
                </c:pt>
                <c:pt idx="19">
                  <c:v>386</c:v>
                </c:pt>
                <c:pt idx="20">
                  <c:v>449</c:v>
                </c:pt>
                <c:pt idx="21">
                  <c:v>367</c:v>
                </c:pt>
                <c:pt idx="22">
                  <c:v>406</c:v>
                </c:pt>
                <c:pt idx="23">
                  <c:v>377</c:v>
                </c:pt>
                <c:pt idx="24">
                  <c:v>408</c:v>
                </c:pt>
                <c:pt idx="25">
                  <c:v>376</c:v>
                </c:pt>
                <c:pt idx="26">
                  <c:v>321</c:v>
                </c:pt>
                <c:pt idx="27">
                  <c:v>590</c:v>
                </c:pt>
                <c:pt idx="28">
                  <c:v>503</c:v>
                </c:pt>
                <c:pt idx="29">
                  <c:v>477</c:v>
                </c:pt>
                <c:pt idx="30">
                  <c:v>422</c:v>
                </c:pt>
                <c:pt idx="31">
                  <c:v>432</c:v>
                </c:pt>
                <c:pt idx="32">
                  <c:v>421</c:v>
                </c:pt>
                <c:pt idx="33">
                  <c:v>348</c:v>
                </c:pt>
                <c:pt idx="34">
                  <c:v>396</c:v>
                </c:pt>
                <c:pt idx="35">
                  <c:v>388</c:v>
                </c:pt>
                <c:pt idx="36">
                  <c:v>351</c:v>
                </c:pt>
                <c:pt idx="37">
                  <c:v>363</c:v>
                </c:pt>
                <c:pt idx="38">
                  <c:v>296</c:v>
                </c:pt>
                <c:pt idx="39">
                  <c:v>277</c:v>
                </c:pt>
                <c:pt idx="40">
                  <c:v>304</c:v>
                </c:pt>
                <c:pt idx="41">
                  <c:v>338</c:v>
                </c:pt>
                <c:pt idx="42">
                  <c:v>285</c:v>
                </c:pt>
                <c:pt idx="43">
                  <c:v>306</c:v>
                </c:pt>
                <c:pt idx="44">
                  <c:v>354</c:v>
                </c:pt>
                <c:pt idx="45">
                  <c:v>343</c:v>
                </c:pt>
                <c:pt idx="46">
                  <c:v>364</c:v>
                </c:pt>
                <c:pt idx="47">
                  <c:v>319</c:v>
                </c:pt>
                <c:pt idx="48">
                  <c:v>321</c:v>
                </c:pt>
                <c:pt idx="49">
                  <c:v>292</c:v>
                </c:pt>
                <c:pt idx="50">
                  <c:v>327</c:v>
                </c:pt>
                <c:pt idx="51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B9-415A-B3F5-56C47FA2C51A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Data-Wednesday'!$I$944:$I$995</c:f>
              <c:numCache>
                <c:formatCode>#,##0</c:formatCode>
                <c:ptCount val="52"/>
                <c:pt idx="0">
                  <c:v>318</c:v>
                </c:pt>
                <c:pt idx="1">
                  <c:v>361</c:v>
                </c:pt>
                <c:pt idx="2">
                  <c:v>316</c:v>
                </c:pt>
                <c:pt idx="3">
                  <c:v>340</c:v>
                </c:pt>
                <c:pt idx="4">
                  <c:v>353</c:v>
                </c:pt>
                <c:pt idx="5">
                  <c:v>353</c:v>
                </c:pt>
                <c:pt idx="6">
                  <c:v>362</c:v>
                </c:pt>
                <c:pt idx="7">
                  <c:v>326</c:v>
                </c:pt>
                <c:pt idx="8">
                  <c:v>339</c:v>
                </c:pt>
                <c:pt idx="9">
                  <c:v>347</c:v>
                </c:pt>
                <c:pt idx="10">
                  <c:v>340</c:v>
                </c:pt>
                <c:pt idx="11">
                  <c:v>316</c:v>
                </c:pt>
                <c:pt idx="12">
                  <c:v>324</c:v>
                </c:pt>
                <c:pt idx="13">
                  <c:v>293</c:v>
                </c:pt>
                <c:pt idx="14">
                  <c:v>329</c:v>
                </c:pt>
                <c:pt idx="15">
                  <c:v>336</c:v>
                </c:pt>
                <c:pt idx="16">
                  <c:v>286</c:v>
                </c:pt>
                <c:pt idx="17">
                  <c:v>285</c:v>
                </c:pt>
                <c:pt idx="18">
                  <c:v>324</c:v>
                </c:pt>
                <c:pt idx="19">
                  <c:v>286</c:v>
                </c:pt>
                <c:pt idx="20">
                  <c:v>339</c:v>
                </c:pt>
                <c:pt idx="21">
                  <c:v>258</c:v>
                </c:pt>
                <c:pt idx="22">
                  <c:v>267</c:v>
                </c:pt>
                <c:pt idx="23">
                  <c:v>326</c:v>
                </c:pt>
                <c:pt idx="24">
                  <c:v>299</c:v>
                </c:pt>
                <c:pt idx="25">
                  <c:v>268</c:v>
                </c:pt>
                <c:pt idx="26">
                  <c:v>247</c:v>
                </c:pt>
                <c:pt idx="27">
                  <c:v>432</c:v>
                </c:pt>
                <c:pt idx="28">
                  <c:v>345</c:v>
                </c:pt>
                <c:pt idx="29" formatCode="#,##0_);\(#,##0\)">
                  <c:v>308</c:v>
                </c:pt>
                <c:pt idx="30">
                  <c:v>247</c:v>
                </c:pt>
                <c:pt idx="31" formatCode="#,##0_);\(#,##0\)">
                  <c:v>280</c:v>
                </c:pt>
                <c:pt idx="32" formatCode="#,##0_);\(#,##0\)">
                  <c:v>268</c:v>
                </c:pt>
                <c:pt idx="33">
                  <c:v>313</c:v>
                </c:pt>
                <c:pt idx="34">
                  <c:v>266</c:v>
                </c:pt>
                <c:pt idx="35">
                  <c:v>283</c:v>
                </c:pt>
                <c:pt idx="36">
                  <c:v>255</c:v>
                </c:pt>
                <c:pt idx="37">
                  <c:v>253</c:v>
                </c:pt>
                <c:pt idx="38" formatCode="#,##0_);\(#,##0\)">
                  <c:v>274</c:v>
                </c:pt>
                <c:pt idx="39">
                  <c:v>273</c:v>
                </c:pt>
                <c:pt idx="40">
                  <c:v>278</c:v>
                </c:pt>
                <c:pt idx="41">
                  <c:v>278</c:v>
                </c:pt>
                <c:pt idx="42">
                  <c:v>273</c:v>
                </c:pt>
                <c:pt idx="43">
                  <c:v>228</c:v>
                </c:pt>
                <c:pt idx="44">
                  <c:v>218</c:v>
                </c:pt>
                <c:pt idx="45">
                  <c:v>243</c:v>
                </c:pt>
                <c:pt idx="46">
                  <c:v>255</c:v>
                </c:pt>
                <c:pt idx="47">
                  <c:v>250</c:v>
                </c:pt>
                <c:pt idx="48">
                  <c:v>249</c:v>
                </c:pt>
                <c:pt idx="49">
                  <c:v>229</c:v>
                </c:pt>
                <c:pt idx="50">
                  <c:v>220</c:v>
                </c:pt>
                <c:pt idx="5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B9-415A-B3F5-56C47FA2C51A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Data-Wednesday'!$I$996:$I$1044</c:f>
              <c:numCache>
                <c:formatCode>#,##0_);\(#,##0\)</c:formatCode>
                <c:ptCount val="49"/>
                <c:pt idx="0" formatCode="#,##0">
                  <c:v>242</c:v>
                </c:pt>
                <c:pt idx="1">
                  <c:v>259</c:v>
                </c:pt>
                <c:pt idx="2" formatCode="#,##0">
                  <c:v>254</c:v>
                </c:pt>
                <c:pt idx="3" formatCode="#,##0">
                  <c:v>272</c:v>
                </c:pt>
                <c:pt idx="4" formatCode="#,##0">
                  <c:v>243</c:v>
                </c:pt>
                <c:pt idx="5" formatCode="#,##0">
                  <c:v>252</c:v>
                </c:pt>
                <c:pt idx="6" formatCode="#,##0">
                  <c:v>261</c:v>
                </c:pt>
                <c:pt idx="7" formatCode="#,##0">
                  <c:v>254</c:v>
                </c:pt>
                <c:pt idx="8" formatCode="#,##0">
                  <c:v>253</c:v>
                </c:pt>
                <c:pt idx="9" formatCode="#,##0">
                  <c:v>247</c:v>
                </c:pt>
                <c:pt idx="10" formatCode="#,##0">
                  <c:v>254</c:v>
                </c:pt>
                <c:pt idx="11" formatCode="#,##0">
                  <c:v>232</c:v>
                </c:pt>
                <c:pt idx="12" formatCode="#,##0">
                  <c:v>239</c:v>
                </c:pt>
                <c:pt idx="13" formatCode="#,##0">
                  <c:v>213</c:v>
                </c:pt>
                <c:pt idx="14" formatCode="#,##0">
                  <c:v>260</c:v>
                </c:pt>
                <c:pt idx="15" formatCode="#,##0">
                  <c:v>320</c:v>
                </c:pt>
                <c:pt idx="16" formatCode="#,##0">
                  <c:v>269</c:v>
                </c:pt>
                <c:pt idx="17" formatCode="#,##0">
                  <c:v>238</c:v>
                </c:pt>
                <c:pt idx="18" formatCode="#,##0">
                  <c:v>238</c:v>
                </c:pt>
                <c:pt idx="19" formatCode="#,##0">
                  <c:v>242</c:v>
                </c:pt>
                <c:pt idx="20" formatCode="#,##0">
                  <c:v>222</c:v>
                </c:pt>
                <c:pt idx="21" formatCode="#,##0">
                  <c:v>217</c:v>
                </c:pt>
                <c:pt idx="22" formatCode="#,##0">
                  <c:v>244</c:v>
                </c:pt>
                <c:pt idx="23" formatCode="#,##0">
                  <c:v>226</c:v>
                </c:pt>
                <c:pt idx="24" formatCode="#,##0">
                  <c:v>260</c:v>
                </c:pt>
                <c:pt idx="25" formatCode="#,##0">
                  <c:v>201</c:v>
                </c:pt>
                <c:pt idx="26" formatCode="#,##0">
                  <c:v>225</c:v>
                </c:pt>
                <c:pt idx="27" formatCode="#,##0">
                  <c:v>224</c:v>
                </c:pt>
                <c:pt idx="28" formatCode="#,##0">
                  <c:v>251</c:v>
                </c:pt>
                <c:pt idx="29" formatCode="#,##0">
                  <c:v>258</c:v>
                </c:pt>
                <c:pt idx="30" formatCode="#,##0">
                  <c:v>250</c:v>
                </c:pt>
                <c:pt idx="31" formatCode="#,##0">
                  <c:v>270</c:v>
                </c:pt>
                <c:pt idx="32" formatCode="#,##0">
                  <c:v>261</c:v>
                </c:pt>
                <c:pt idx="33" formatCode="#,##0">
                  <c:v>232</c:v>
                </c:pt>
                <c:pt idx="34" formatCode="#,##0">
                  <c:v>211</c:v>
                </c:pt>
                <c:pt idx="35" formatCode="#,##0">
                  <c:v>233</c:v>
                </c:pt>
                <c:pt idx="36" formatCode="#,##0">
                  <c:v>208</c:v>
                </c:pt>
                <c:pt idx="37" formatCode="#,##0">
                  <c:v>218</c:v>
                </c:pt>
                <c:pt idx="38" formatCode="#,##0">
                  <c:v>194</c:v>
                </c:pt>
                <c:pt idx="39" formatCode="#,##0">
                  <c:v>201</c:v>
                </c:pt>
                <c:pt idx="40" formatCode="#,##0">
                  <c:v>213</c:v>
                </c:pt>
                <c:pt idx="41" formatCode="#,##0">
                  <c:v>196</c:v>
                </c:pt>
                <c:pt idx="42" formatCode="#,##0">
                  <c:v>219</c:v>
                </c:pt>
                <c:pt idx="43" formatCode="#,##0">
                  <c:v>190</c:v>
                </c:pt>
                <c:pt idx="44" formatCode="#,##0">
                  <c:v>225</c:v>
                </c:pt>
                <c:pt idx="45" formatCode="#,##0">
                  <c:v>211</c:v>
                </c:pt>
                <c:pt idx="46" formatCode="#,##0">
                  <c:v>202</c:v>
                </c:pt>
                <c:pt idx="47" formatCode="#,##0">
                  <c:v>190</c:v>
                </c:pt>
                <c:pt idx="48" formatCode="#,##0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B9-415A-B3F5-56C47FA2C51A}"/>
            </c:ext>
          </c:extLst>
        </c:ser>
        <c:ser>
          <c:idx val="14"/>
          <c:order val="14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Data-Wednesday'!$I$317:$I$369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1481</c:v>
                      </c:pt>
                      <c:pt idx="1">
                        <c:v>1682</c:v>
                      </c:pt>
                      <c:pt idx="2">
                        <c:v>1649</c:v>
                      </c:pt>
                      <c:pt idx="3">
                        <c:v>1488</c:v>
                      </c:pt>
                      <c:pt idx="4">
                        <c:v>1504</c:v>
                      </c:pt>
                      <c:pt idx="5">
                        <c:v>1477</c:v>
                      </c:pt>
                      <c:pt idx="6">
                        <c:v>1326</c:v>
                      </c:pt>
                      <c:pt idx="7">
                        <c:v>1480</c:v>
                      </c:pt>
                      <c:pt idx="8">
                        <c:v>1449</c:v>
                      </c:pt>
                      <c:pt idx="9">
                        <c:v>1523</c:v>
                      </c:pt>
                      <c:pt idx="10">
                        <c:v>1633</c:v>
                      </c:pt>
                      <c:pt idx="11">
                        <c:v>1647</c:v>
                      </c:pt>
                      <c:pt idx="12">
                        <c:v>1606</c:v>
                      </c:pt>
                      <c:pt idx="13">
                        <c:v>1827</c:v>
                      </c:pt>
                      <c:pt idx="14">
                        <c:v>1749</c:v>
                      </c:pt>
                      <c:pt idx="15">
                        <c:v>1676</c:v>
                      </c:pt>
                      <c:pt idx="16">
                        <c:v>1624</c:v>
                      </c:pt>
                      <c:pt idx="17">
                        <c:v>1562</c:v>
                      </c:pt>
                      <c:pt idx="18">
                        <c:v>1385</c:v>
                      </c:pt>
                      <c:pt idx="19">
                        <c:v>1426</c:v>
                      </c:pt>
                      <c:pt idx="20">
                        <c:v>1313</c:v>
                      </c:pt>
                      <c:pt idx="21">
                        <c:v>1322</c:v>
                      </c:pt>
                      <c:pt idx="22">
                        <c:v>1274</c:v>
                      </c:pt>
                      <c:pt idx="23">
                        <c:v>1253</c:v>
                      </c:pt>
                      <c:pt idx="24">
                        <c:v>1297</c:v>
                      </c:pt>
                      <c:pt idx="25">
                        <c:v>1304</c:v>
                      </c:pt>
                      <c:pt idx="26">
                        <c:v>1365</c:v>
                      </c:pt>
                      <c:pt idx="27">
                        <c:v>1231</c:v>
                      </c:pt>
                      <c:pt idx="28">
                        <c:v>1296</c:v>
                      </c:pt>
                      <c:pt idx="29">
                        <c:v>1231</c:v>
                      </c:pt>
                      <c:pt idx="30">
                        <c:v>1179</c:v>
                      </c:pt>
                      <c:pt idx="31">
                        <c:v>1197</c:v>
                      </c:pt>
                      <c:pt idx="32">
                        <c:v>1161</c:v>
                      </c:pt>
                      <c:pt idx="33">
                        <c:v>1225</c:v>
                      </c:pt>
                      <c:pt idx="34">
                        <c:v>1074</c:v>
                      </c:pt>
                      <c:pt idx="35">
                        <c:v>1155</c:v>
                      </c:pt>
                      <c:pt idx="36">
                        <c:v>1075</c:v>
                      </c:pt>
                      <c:pt idx="37">
                        <c:v>1165</c:v>
                      </c:pt>
                      <c:pt idx="38">
                        <c:v>1216</c:v>
                      </c:pt>
                      <c:pt idx="39">
                        <c:v>1199</c:v>
                      </c:pt>
                      <c:pt idx="40">
                        <c:v>1314</c:v>
                      </c:pt>
                      <c:pt idx="41">
                        <c:v>1246</c:v>
                      </c:pt>
                      <c:pt idx="42">
                        <c:v>1189</c:v>
                      </c:pt>
                      <c:pt idx="43">
                        <c:v>1185</c:v>
                      </c:pt>
                      <c:pt idx="44">
                        <c:v>1151</c:v>
                      </c:pt>
                      <c:pt idx="45">
                        <c:v>1075</c:v>
                      </c:pt>
                      <c:pt idx="46">
                        <c:v>1145</c:v>
                      </c:pt>
                      <c:pt idx="47">
                        <c:v>1034</c:v>
                      </c:pt>
                      <c:pt idx="48">
                        <c:v>1276</c:v>
                      </c:pt>
                      <c:pt idx="49">
                        <c:v>1321</c:v>
                      </c:pt>
                      <c:pt idx="50">
                        <c:v>1359</c:v>
                      </c:pt>
                      <c:pt idx="51">
                        <c:v>1433</c:v>
                      </c:pt>
                      <c:pt idx="52">
                        <c:v>1458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D9B9-415A-B3F5-56C47FA2C51A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Data-Wednesday'!$I$370:$I$421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1464</c:v>
                      </c:pt>
                      <c:pt idx="1">
                        <c:v>1482</c:v>
                      </c:pt>
                      <c:pt idx="2">
                        <c:v>1356</c:v>
                      </c:pt>
                      <c:pt idx="3">
                        <c:v>1377</c:v>
                      </c:pt>
                      <c:pt idx="4">
                        <c:v>1308</c:v>
                      </c:pt>
                      <c:pt idx="5">
                        <c:v>1304</c:v>
                      </c:pt>
                      <c:pt idx="6">
                        <c:v>1383</c:v>
                      </c:pt>
                      <c:pt idx="7">
                        <c:v>1358</c:v>
                      </c:pt>
                      <c:pt idx="8">
                        <c:v>1297</c:v>
                      </c:pt>
                      <c:pt idx="9">
                        <c:v>1397</c:v>
                      </c:pt>
                      <c:pt idx="10">
                        <c:v>1577</c:v>
                      </c:pt>
                      <c:pt idx="11">
                        <c:v>1610</c:v>
                      </c:pt>
                      <c:pt idx="12">
                        <c:v>1704</c:v>
                      </c:pt>
                      <c:pt idx="13">
                        <c:v>1520</c:v>
                      </c:pt>
                      <c:pt idx="14">
                        <c:v>1581</c:v>
                      </c:pt>
                      <c:pt idx="15">
                        <c:v>1543</c:v>
                      </c:pt>
                      <c:pt idx="16">
                        <c:v>1469</c:v>
                      </c:pt>
                      <c:pt idx="17">
                        <c:v>1343</c:v>
                      </c:pt>
                      <c:pt idx="18">
                        <c:v>1279</c:v>
                      </c:pt>
                      <c:pt idx="19">
                        <c:v>1360</c:v>
                      </c:pt>
                      <c:pt idx="20">
                        <c:v>1480</c:v>
                      </c:pt>
                      <c:pt idx="21">
                        <c:v>1265</c:v>
                      </c:pt>
                      <c:pt idx="22">
                        <c:v>1241</c:v>
                      </c:pt>
                      <c:pt idx="23">
                        <c:v>1180</c:v>
                      </c:pt>
                      <c:pt idx="24">
                        <c:v>1297</c:v>
                      </c:pt>
                      <c:pt idx="25">
                        <c:v>1271</c:v>
                      </c:pt>
                      <c:pt idx="26">
                        <c:v>1297</c:v>
                      </c:pt>
                      <c:pt idx="27">
                        <c:v>1336</c:v>
                      </c:pt>
                      <c:pt idx="28">
                        <c:v>1428</c:v>
                      </c:pt>
                      <c:pt idx="29">
                        <c:v>1227</c:v>
                      </c:pt>
                      <c:pt idx="30">
                        <c:v>1248</c:v>
                      </c:pt>
                      <c:pt idx="31">
                        <c:v>1195</c:v>
                      </c:pt>
                      <c:pt idx="32">
                        <c:v>1190</c:v>
                      </c:pt>
                      <c:pt idx="33">
                        <c:v>1135</c:v>
                      </c:pt>
                      <c:pt idx="34">
                        <c:v>1108</c:v>
                      </c:pt>
                      <c:pt idx="35">
                        <c:v>1034</c:v>
                      </c:pt>
                      <c:pt idx="36">
                        <c:v>1177</c:v>
                      </c:pt>
                      <c:pt idx="37">
                        <c:v>1077</c:v>
                      </c:pt>
                      <c:pt idx="38">
                        <c:v>1219</c:v>
                      </c:pt>
                      <c:pt idx="39">
                        <c:v>1173</c:v>
                      </c:pt>
                      <c:pt idx="40">
                        <c:v>1107</c:v>
                      </c:pt>
                      <c:pt idx="41">
                        <c:v>1149</c:v>
                      </c:pt>
                      <c:pt idx="42">
                        <c:v>1225</c:v>
                      </c:pt>
                      <c:pt idx="43">
                        <c:v>1142</c:v>
                      </c:pt>
                      <c:pt idx="44">
                        <c:v>1089</c:v>
                      </c:pt>
                      <c:pt idx="45">
                        <c:v>1122</c:v>
                      </c:pt>
                      <c:pt idx="46">
                        <c:v>1088</c:v>
                      </c:pt>
                      <c:pt idx="47">
                        <c:v>1238</c:v>
                      </c:pt>
                      <c:pt idx="48">
                        <c:v>1185</c:v>
                      </c:pt>
                      <c:pt idx="49">
                        <c:v>1399</c:v>
                      </c:pt>
                      <c:pt idx="50">
                        <c:v>1337</c:v>
                      </c:pt>
                      <c:pt idx="51">
                        <c:v>1367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9B9-415A-B3F5-56C47FA2C51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Data-Wednesday'!$I$422:$I$473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1486</c:v>
                      </c:pt>
                      <c:pt idx="1">
                        <c:v>1480</c:v>
                      </c:pt>
                      <c:pt idx="2">
                        <c:v>1465</c:v>
                      </c:pt>
                      <c:pt idx="3">
                        <c:v>1423</c:v>
                      </c:pt>
                      <c:pt idx="4">
                        <c:v>1429</c:v>
                      </c:pt>
                      <c:pt idx="5">
                        <c:v>1457</c:v>
                      </c:pt>
                      <c:pt idx="6">
                        <c:v>1256</c:v>
                      </c:pt>
                      <c:pt idx="7">
                        <c:v>1400</c:v>
                      </c:pt>
                      <c:pt idx="8">
                        <c:v>1521</c:v>
                      </c:pt>
                      <c:pt idx="9">
                        <c:v>1564</c:v>
                      </c:pt>
                      <c:pt idx="10">
                        <c:v>1594</c:v>
                      </c:pt>
                      <c:pt idx="11">
                        <c:v>1924</c:v>
                      </c:pt>
                      <c:pt idx="12">
                        <c:v>1846</c:v>
                      </c:pt>
                      <c:pt idx="13">
                        <c:v>1734</c:v>
                      </c:pt>
                      <c:pt idx="14">
                        <c:v>1870</c:v>
                      </c:pt>
                      <c:pt idx="15">
                        <c:v>1869</c:v>
                      </c:pt>
                      <c:pt idx="16">
                        <c:v>1723</c:v>
                      </c:pt>
                      <c:pt idx="17">
                        <c:v>1433</c:v>
                      </c:pt>
                      <c:pt idx="18">
                        <c:v>1456</c:v>
                      </c:pt>
                      <c:pt idx="19">
                        <c:v>1383</c:v>
                      </c:pt>
                      <c:pt idx="20">
                        <c:v>1377</c:v>
                      </c:pt>
                      <c:pt idx="21">
                        <c:v>1403</c:v>
                      </c:pt>
                      <c:pt idx="22">
                        <c:v>1485</c:v>
                      </c:pt>
                      <c:pt idx="23">
                        <c:v>1387</c:v>
                      </c:pt>
                      <c:pt idx="24">
                        <c:v>1573</c:v>
                      </c:pt>
                      <c:pt idx="25">
                        <c:v>1376</c:v>
                      </c:pt>
                      <c:pt idx="26">
                        <c:v>1352</c:v>
                      </c:pt>
                      <c:pt idx="27">
                        <c:v>1504</c:v>
                      </c:pt>
                      <c:pt idx="28">
                        <c:v>1503</c:v>
                      </c:pt>
                      <c:pt idx="29">
                        <c:v>1196</c:v>
                      </c:pt>
                      <c:pt idx="30">
                        <c:v>1305</c:v>
                      </c:pt>
                      <c:pt idx="31">
                        <c:v>1233</c:v>
                      </c:pt>
                      <c:pt idx="32">
                        <c:v>1237</c:v>
                      </c:pt>
                      <c:pt idx="33">
                        <c:v>1195</c:v>
                      </c:pt>
                      <c:pt idx="34">
                        <c:v>1116</c:v>
                      </c:pt>
                      <c:pt idx="35">
                        <c:v>1027</c:v>
                      </c:pt>
                      <c:pt idx="36">
                        <c:v>1177</c:v>
                      </c:pt>
                      <c:pt idx="37">
                        <c:v>1175</c:v>
                      </c:pt>
                      <c:pt idx="38">
                        <c:v>1264</c:v>
                      </c:pt>
                      <c:pt idx="39">
                        <c:v>1253</c:v>
                      </c:pt>
                      <c:pt idx="40">
                        <c:v>1129</c:v>
                      </c:pt>
                      <c:pt idx="41">
                        <c:v>1224</c:v>
                      </c:pt>
                      <c:pt idx="42">
                        <c:v>1274</c:v>
                      </c:pt>
                      <c:pt idx="43">
                        <c:v>1211</c:v>
                      </c:pt>
                      <c:pt idx="44">
                        <c:v>1067</c:v>
                      </c:pt>
                      <c:pt idx="45">
                        <c:v>1066</c:v>
                      </c:pt>
                      <c:pt idx="46">
                        <c:v>1052</c:v>
                      </c:pt>
                      <c:pt idx="47">
                        <c:v>1213</c:v>
                      </c:pt>
                      <c:pt idx="48">
                        <c:v>1271</c:v>
                      </c:pt>
                      <c:pt idx="49">
                        <c:v>1409</c:v>
                      </c:pt>
                      <c:pt idx="50">
                        <c:v>1436</c:v>
                      </c:pt>
                      <c:pt idx="51">
                        <c:v>1407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9B9-415A-B3F5-56C47FA2C51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8575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Data-Wednesday'!$I$474:$I$525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1539</c:v>
                      </c:pt>
                      <c:pt idx="1">
                        <c:v>1535</c:v>
                      </c:pt>
                      <c:pt idx="2">
                        <c:v>1530</c:v>
                      </c:pt>
                      <c:pt idx="3">
                        <c:v>1422</c:v>
                      </c:pt>
                      <c:pt idx="4">
                        <c:v>1408</c:v>
                      </c:pt>
                      <c:pt idx="5">
                        <c:v>1381</c:v>
                      </c:pt>
                      <c:pt idx="6">
                        <c:v>1457</c:v>
                      </c:pt>
                      <c:pt idx="7">
                        <c:v>1542</c:v>
                      </c:pt>
                      <c:pt idx="8">
                        <c:v>1552</c:v>
                      </c:pt>
                      <c:pt idx="9">
                        <c:v>1572</c:v>
                      </c:pt>
                      <c:pt idx="10">
                        <c:v>1495</c:v>
                      </c:pt>
                      <c:pt idx="11">
                        <c:v>1707</c:v>
                      </c:pt>
                      <c:pt idx="12">
                        <c:v>1744</c:v>
                      </c:pt>
                      <c:pt idx="13">
                        <c:v>1827</c:v>
                      </c:pt>
                      <c:pt idx="14">
                        <c:v>1813</c:v>
                      </c:pt>
                      <c:pt idx="15">
                        <c:v>1789</c:v>
                      </c:pt>
                      <c:pt idx="16">
                        <c:v>1824</c:v>
                      </c:pt>
                      <c:pt idx="17">
                        <c:v>1708</c:v>
                      </c:pt>
                      <c:pt idx="18">
                        <c:v>1604</c:v>
                      </c:pt>
                      <c:pt idx="19">
                        <c:v>1613</c:v>
                      </c:pt>
                      <c:pt idx="20">
                        <c:v>1554</c:v>
                      </c:pt>
                      <c:pt idx="21">
                        <c:v>1490</c:v>
                      </c:pt>
                      <c:pt idx="22">
                        <c:v>1510</c:v>
                      </c:pt>
                      <c:pt idx="23">
                        <c:v>1410</c:v>
                      </c:pt>
                      <c:pt idx="24">
                        <c:v>1507</c:v>
                      </c:pt>
                      <c:pt idx="25">
                        <c:v>1534</c:v>
                      </c:pt>
                      <c:pt idx="26">
                        <c:v>1406</c:v>
                      </c:pt>
                      <c:pt idx="27">
                        <c:v>1532</c:v>
                      </c:pt>
                      <c:pt idx="28">
                        <c:v>1637</c:v>
                      </c:pt>
                      <c:pt idx="29">
                        <c:v>1529</c:v>
                      </c:pt>
                      <c:pt idx="30">
                        <c:v>1577</c:v>
                      </c:pt>
                      <c:pt idx="31">
                        <c:v>1539</c:v>
                      </c:pt>
                      <c:pt idx="32">
                        <c:v>1557</c:v>
                      </c:pt>
                      <c:pt idx="33">
                        <c:v>1491</c:v>
                      </c:pt>
                      <c:pt idx="34">
                        <c:v>1610</c:v>
                      </c:pt>
                      <c:pt idx="35">
                        <c:v>1461</c:v>
                      </c:pt>
                      <c:pt idx="36">
                        <c:v>1615</c:v>
                      </c:pt>
                      <c:pt idx="37">
                        <c:v>1570</c:v>
                      </c:pt>
                      <c:pt idx="38">
                        <c:v>1574</c:v>
                      </c:pt>
                      <c:pt idx="39">
                        <c:v>1637</c:v>
                      </c:pt>
                      <c:pt idx="40">
                        <c:v>1605</c:v>
                      </c:pt>
                      <c:pt idx="41">
                        <c:v>1636</c:v>
                      </c:pt>
                      <c:pt idx="42">
                        <c:v>1684</c:v>
                      </c:pt>
                      <c:pt idx="43">
                        <c:v>1804</c:v>
                      </c:pt>
                      <c:pt idx="44">
                        <c:v>1903</c:v>
                      </c:pt>
                      <c:pt idx="45">
                        <c:v>1883</c:v>
                      </c:pt>
                      <c:pt idx="46">
                        <c:v>1961</c:v>
                      </c:pt>
                      <c:pt idx="47">
                        <c:v>1934</c:v>
                      </c:pt>
                      <c:pt idx="48">
                        <c:v>2251</c:v>
                      </c:pt>
                      <c:pt idx="49">
                        <c:v>2293</c:v>
                      </c:pt>
                      <c:pt idx="50">
                        <c:v>2409</c:v>
                      </c:pt>
                      <c:pt idx="51">
                        <c:v>2494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9B9-415A-B3F5-56C47FA2C51A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8575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Data-Wednesday'!$I$526:$I$577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2635</c:v>
                      </c:pt>
                      <c:pt idx="1">
                        <c:v>2999</c:v>
                      </c:pt>
                      <c:pt idx="2">
                        <c:v>2799</c:v>
                      </c:pt>
                      <c:pt idx="3">
                        <c:v>2728</c:v>
                      </c:pt>
                      <c:pt idx="4">
                        <c:v>2793</c:v>
                      </c:pt>
                      <c:pt idx="5">
                        <c:v>2889</c:v>
                      </c:pt>
                      <c:pt idx="6">
                        <c:v>2886</c:v>
                      </c:pt>
                      <c:pt idx="7">
                        <c:v>2785</c:v>
                      </c:pt>
                      <c:pt idx="8">
                        <c:v>3059</c:v>
                      </c:pt>
                      <c:pt idx="9">
                        <c:v>3178</c:v>
                      </c:pt>
                      <c:pt idx="10">
                        <c:v>3419</c:v>
                      </c:pt>
                      <c:pt idx="11">
                        <c:v>3705</c:v>
                      </c:pt>
                      <c:pt idx="12">
                        <c:v>4080</c:v>
                      </c:pt>
                      <c:pt idx="13">
                        <c:v>4232</c:v>
                      </c:pt>
                      <c:pt idx="14">
                        <c:v>4512</c:v>
                      </c:pt>
                      <c:pt idx="15">
                        <c:v>4586</c:v>
                      </c:pt>
                      <c:pt idx="16">
                        <c:v>4636</c:v>
                      </c:pt>
                      <c:pt idx="17">
                        <c:v>4639</c:v>
                      </c:pt>
                      <c:pt idx="18">
                        <c:v>4634</c:v>
                      </c:pt>
                      <c:pt idx="19">
                        <c:v>4691</c:v>
                      </c:pt>
                      <c:pt idx="20">
                        <c:v>4677</c:v>
                      </c:pt>
                      <c:pt idx="21">
                        <c:v>4623</c:v>
                      </c:pt>
                      <c:pt idx="22">
                        <c:v>4721</c:v>
                      </c:pt>
                      <c:pt idx="23">
                        <c:v>4727</c:v>
                      </c:pt>
                      <c:pt idx="24">
                        <c:v>4915</c:v>
                      </c:pt>
                      <c:pt idx="25">
                        <c:v>5110</c:v>
                      </c:pt>
                      <c:pt idx="26">
                        <c:v>5132</c:v>
                      </c:pt>
                      <c:pt idx="27">
                        <c:v>5158</c:v>
                      </c:pt>
                      <c:pt idx="28">
                        <c:v>5099</c:v>
                      </c:pt>
                      <c:pt idx="29">
                        <c:v>4796</c:v>
                      </c:pt>
                      <c:pt idx="30">
                        <c:v>4587</c:v>
                      </c:pt>
                      <c:pt idx="31">
                        <c:v>4265</c:v>
                      </c:pt>
                      <c:pt idx="32">
                        <c:v>4342</c:v>
                      </c:pt>
                      <c:pt idx="33">
                        <c:v>4253</c:v>
                      </c:pt>
                      <c:pt idx="34">
                        <c:v>4119</c:v>
                      </c:pt>
                      <c:pt idx="35">
                        <c:v>3977</c:v>
                      </c:pt>
                      <c:pt idx="36">
                        <c:v>3929</c:v>
                      </c:pt>
                      <c:pt idx="37">
                        <c:v>3822</c:v>
                      </c:pt>
                      <c:pt idx="38">
                        <c:v>3832</c:v>
                      </c:pt>
                      <c:pt idx="39">
                        <c:v>3645</c:v>
                      </c:pt>
                      <c:pt idx="40">
                        <c:v>3681</c:v>
                      </c:pt>
                      <c:pt idx="41">
                        <c:v>3633</c:v>
                      </c:pt>
                      <c:pt idx="42">
                        <c:v>3601</c:v>
                      </c:pt>
                      <c:pt idx="43">
                        <c:v>3467</c:v>
                      </c:pt>
                      <c:pt idx="44">
                        <c:v>3330</c:v>
                      </c:pt>
                      <c:pt idx="45">
                        <c:v>3388</c:v>
                      </c:pt>
                      <c:pt idx="46">
                        <c:v>3392</c:v>
                      </c:pt>
                      <c:pt idx="47">
                        <c:v>3340</c:v>
                      </c:pt>
                      <c:pt idx="48">
                        <c:v>3521</c:v>
                      </c:pt>
                      <c:pt idx="49">
                        <c:v>3456</c:v>
                      </c:pt>
                      <c:pt idx="50">
                        <c:v>3550</c:v>
                      </c:pt>
                      <c:pt idx="51">
                        <c:v>3428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B9-415A-B3F5-56C47FA2C51A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Data-Wednesday'!$I$578:$I$629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3474</c:v>
                      </c:pt>
                      <c:pt idx="1">
                        <c:v>3744</c:v>
                      </c:pt>
                      <c:pt idx="2">
                        <c:v>3381</c:v>
                      </c:pt>
                      <c:pt idx="3">
                        <c:v>3192</c:v>
                      </c:pt>
                      <c:pt idx="4">
                        <c:v>3094</c:v>
                      </c:pt>
                      <c:pt idx="5">
                        <c:v>3031</c:v>
                      </c:pt>
                      <c:pt idx="6">
                        <c:v>3011</c:v>
                      </c:pt>
                      <c:pt idx="7">
                        <c:v>2807</c:v>
                      </c:pt>
                      <c:pt idx="8">
                        <c:v>2939</c:v>
                      </c:pt>
                      <c:pt idx="9">
                        <c:v>2955</c:v>
                      </c:pt>
                      <c:pt idx="10">
                        <c:v>2996</c:v>
                      </c:pt>
                      <c:pt idx="11">
                        <c:v>2853</c:v>
                      </c:pt>
                      <c:pt idx="12">
                        <c:v>2946</c:v>
                      </c:pt>
                      <c:pt idx="13">
                        <c:v>3153</c:v>
                      </c:pt>
                      <c:pt idx="14">
                        <c:v>3377</c:v>
                      </c:pt>
                      <c:pt idx="15">
                        <c:v>3350</c:v>
                      </c:pt>
                      <c:pt idx="16">
                        <c:v>3193</c:v>
                      </c:pt>
                      <c:pt idx="17">
                        <c:v>3126</c:v>
                      </c:pt>
                      <c:pt idx="18">
                        <c:v>2911</c:v>
                      </c:pt>
                      <c:pt idx="19">
                        <c:v>2791</c:v>
                      </c:pt>
                      <c:pt idx="20">
                        <c:v>2663</c:v>
                      </c:pt>
                      <c:pt idx="21">
                        <c:v>2515</c:v>
                      </c:pt>
                      <c:pt idx="22">
                        <c:v>2320</c:v>
                      </c:pt>
                      <c:pt idx="23">
                        <c:v>2329</c:v>
                      </c:pt>
                      <c:pt idx="24">
                        <c:v>2241</c:v>
                      </c:pt>
                      <c:pt idx="25">
                        <c:v>2234</c:v>
                      </c:pt>
                      <c:pt idx="26">
                        <c:v>2414</c:v>
                      </c:pt>
                      <c:pt idx="27">
                        <c:v>2466</c:v>
                      </c:pt>
                      <c:pt idx="28">
                        <c:v>2662</c:v>
                      </c:pt>
                      <c:pt idx="29">
                        <c:v>2574</c:v>
                      </c:pt>
                      <c:pt idx="30">
                        <c:v>2403</c:v>
                      </c:pt>
                      <c:pt idx="31">
                        <c:v>2219</c:v>
                      </c:pt>
                      <c:pt idx="32">
                        <c:v>2331</c:v>
                      </c:pt>
                      <c:pt idx="33">
                        <c:v>2157</c:v>
                      </c:pt>
                      <c:pt idx="34">
                        <c:v>2093</c:v>
                      </c:pt>
                      <c:pt idx="35">
                        <c:v>1963</c:v>
                      </c:pt>
                      <c:pt idx="36">
                        <c:v>1911</c:v>
                      </c:pt>
                      <c:pt idx="37">
                        <c:v>1891</c:v>
                      </c:pt>
                      <c:pt idx="38">
                        <c:v>1942</c:v>
                      </c:pt>
                      <c:pt idx="39">
                        <c:v>2063</c:v>
                      </c:pt>
                      <c:pt idx="40">
                        <c:v>2050</c:v>
                      </c:pt>
                      <c:pt idx="41">
                        <c:v>2104</c:v>
                      </c:pt>
                      <c:pt idx="42">
                        <c:v>2059</c:v>
                      </c:pt>
                      <c:pt idx="43">
                        <c:v>2143</c:v>
                      </c:pt>
                      <c:pt idx="44">
                        <c:v>2088</c:v>
                      </c:pt>
                      <c:pt idx="45">
                        <c:v>2009</c:v>
                      </c:pt>
                      <c:pt idx="46">
                        <c:v>1974</c:v>
                      </c:pt>
                      <c:pt idx="47">
                        <c:v>1976</c:v>
                      </c:pt>
                      <c:pt idx="48">
                        <c:v>2180</c:v>
                      </c:pt>
                      <c:pt idx="49">
                        <c:v>2074</c:v>
                      </c:pt>
                      <c:pt idx="50">
                        <c:v>2129</c:v>
                      </c:pt>
                      <c:pt idx="51">
                        <c:v>2217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B9-415A-B3F5-56C47FA2C51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Data-Wednesday'!$I$631:$I$682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2568</c:v>
                      </c:pt>
                      <c:pt idx="1">
                        <c:v>2527</c:v>
                      </c:pt>
                      <c:pt idx="2">
                        <c:v>2281</c:v>
                      </c:pt>
                      <c:pt idx="3">
                        <c:v>2143</c:v>
                      </c:pt>
                      <c:pt idx="4">
                        <c:v>2144</c:v>
                      </c:pt>
                      <c:pt idx="5">
                        <c:v>2083</c:v>
                      </c:pt>
                      <c:pt idx="6">
                        <c:v>1971</c:v>
                      </c:pt>
                      <c:pt idx="7">
                        <c:v>1964</c:v>
                      </c:pt>
                      <c:pt idx="8">
                        <c:v>1983</c:v>
                      </c:pt>
                      <c:pt idx="9">
                        <c:v>1966</c:v>
                      </c:pt>
                      <c:pt idx="10">
                        <c:v>2017</c:v>
                      </c:pt>
                      <c:pt idx="11">
                        <c:v>2184</c:v>
                      </c:pt>
                      <c:pt idx="12">
                        <c:v>2757</c:v>
                      </c:pt>
                      <c:pt idx="13">
                        <c:v>2726</c:v>
                      </c:pt>
                      <c:pt idx="14">
                        <c:v>2721</c:v>
                      </c:pt>
                      <c:pt idx="15">
                        <c:v>2583</c:v>
                      </c:pt>
                      <c:pt idx="16">
                        <c:v>2513</c:v>
                      </c:pt>
                      <c:pt idx="17">
                        <c:v>2377</c:v>
                      </c:pt>
                      <c:pt idx="18">
                        <c:v>2155</c:v>
                      </c:pt>
                      <c:pt idx="19">
                        <c:v>2076</c:v>
                      </c:pt>
                      <c:pt idx="20">
                        <c:v>1888</c:v>
                      </c:pt>
                      <c:pt idx="21">
                        <c:v>1884</c:v>
                      </c:pt>
                      <c:pt idx="22">
                        <c:v>1850</c:v>
                      </c:pt>
                      <c:pt idx="23">
                        <c:v>1763</c:v>
                      </c:pt>
                      <c:pt idx="24">
                        <c:v>1803</c:v>
                      </c:pt>
                      <c:pt idx="25">
                        <c:v>1982</c:v>
                      </c:pt>
                      <c:pt idx="26">
                        <c:v>1991</c:v>
                      </c:pt>
                      <c:pt idx="27">
                        <c:v>2156</c:v>
                      </c:pt>
                      <c:pt idx="28">
                        <c:v>1970</c:v>
                      </c:pt>
                      <c:pt idx="29">
                        <c:v>1851</c:v>
                      </c:pt>
                      <c:pt idx="30">
                        <c:v>1824</c:v>
                      </c:pt>
                      <c:pt idx="31">
                        <c:v>1750</c:v>
                      </c:pt>
                      <c:pt idx="32">
                        <c:v>1680</c:v>
                      </c:pt>
                      <c:pt idx="33">
                        <c:v>1624</c:v>
                      </c:pt>
                      <c:pt idx="34">
                        <c:v>1663</c:v>
                      </c:pt>
                      <c:pt idx="35">
                        <c:v>1515</c:v>
                      </c:pt>
                      <c:pt idx="36">
                        <c:v>1528</c:v>
                      </c:pt>
                      <c:pt idx="37">
                        <c:v>1546</c:v>
                      </c:pt>
                      <c:pt idx="38">
                        <c:v>1692</c:v>
                      </c:pt>
                      <c:pt idx="39">
                        <c:v>1725</c:v>
                      </c:pt>
                      <c:pt idx="40">
                        <c:v>1717</c:v>
                      </c:pt>
                      <c:pt idx="41">
                        <c:v>1737</c:v>
                      </c:pt>
                      <c:pt idx="42">
                        <c:v>1778</c:v>
                      </c:pt>
                      <c:pt idx="43">
                        <c:v>1648</c:v>
                      </c:pt>
                      <c:pt idx="44">
                        <c:v>1676</c:v>
                      </c:pt>
                      <c:pt idx="45">
                        <c:v>1663</c:v>
                      </c:pt>
                      <c:pt idx="46">
                        <c:v>1666</c:v>
                      </c:pt>
                      <c:pt idx="47">
                        <c:v>1675</c:v>
                      </c:pt>
                      <c:pt idx="48">
                        <c:v>1731</c:v>
                      </c:pt>
                      <c:pt idx="49">
                        <c:v>1768</c:v>
                      </c:pt>
                      <c:pt idx="50">
                        <c:v>1752</c:v>
                      </c:pt>
                      <c:pt idx="51">
                        <c:v>1964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9B9-415A-B3F5-56C47FA2C51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Data-Wednesday'!$I$684:$I$735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1977</c:v>
                      </c:pt>
                      <c:pt idx="1">
                        <c:v>1933</c:v>
                      </c:pt>
                      <c:pt idx="2">
                        <c:v>1837</c:v>
                      </c:pt>
                      <c:pt idx="3">
                        <c:v>1725</c:v>
                      </c:pt>
                      <c:pt idx="4">
                        <c:v>1618</c:v>
                      </c:pt>
                      <c:pt idx="5">
                        <c:v>1602</c:v>
                      </c:pt>
                      <c:pt idx="6">
                        <c:v>1733</c:v>
                      </c:pt>
                      <c:pt idx="7">
                        <c:v>1701</c:v>
                      </c:pt>
                      <c:pt idx="8">
                        <c:v>1707</c:v>
                      </c:pt>
                      <c:pt idx="9">
                        <c:v>1619</c:v>
                      </c:pt>
                      <c:pt idx="10">
                        <c:v>1783</c:v>
                      </c:pt>
                      <c:pt idx="11">
                        <c:v>2012</c:v>
                      </c:pt>
                      <c:pt idx="12">
                        <c:v>2137</c:v>
                      </c:pt>
                      <c:pt idx="13">
                        <c:v>2068</c:v>
                      </c:pt>
                      <c:pt idx="14">
                        <c:v>1934</c:v>
                      </c:pt>
                      <c:pt idx="15">
                        <c:v>1804</c:v>
                      </c:pt>
                      <c:pt idx="16">
                        <c:v>1725</c:v>
                      </c:pt>
                      <c:pt idx="17">
                        <c:v>1634</c:v>
                      </c:pt>
                      <c:pt idx="18">
                        <c:v>1563</c:v>
                      </c:pt>
                      <c:pt idx="19">
                        <c:v>1470</c:v>
                      </c:pt>
                      <c:pt idx="20">
                        <c:v>1394</c:v>
                      </c:pt>
                      <c:pt idx="21">
                        <c:v>1411</c:v>
                      </c:pt>
                      <c:pt idx="22">
                        <c:v>1513</c:v>
                      </c:pt>
                      <c:pt idx="23">
                        <c:v>1372</c:v>
                      </c:pt>
                      <c:pt idx="24">
                        <c:v>1547</c:v>
                      </c:pt>
                      <c:pt idx="25">
                        <c:v>1591</c:v>
                      </c:pt>
                      <c:pt idx="26">
                        <c:v>1646</c:v>
                      </c:pt>
                      <c:pt idx="27">
                        <c:v>1514</c:v>
                      </c:pt>
                      <c:pt idx="28">
                        <c:v>1482</c:v>
                      </c:pt>
                      <c:pt idx="29">
                        <c:v>1329</c:v>
                      </c:pt>
                      <c:pt idx="30">
                        <c:v>1354</c:v>
                      </c:pt>
                      <c:pt idx="31">
                        <c:v>1283</c:v>
                      </c:pt>
                      <c:pt idx="32">
                        <c:v>1292</c:v>
                      </c:pt>
                      <c:pt idx="33">
                        <c:v>1271</c:v>
                      </c:pt>
                      <c:pt idx="34">
                        <c:v>1240</c:v>
                      </c:pt>
                      <c:pt idx="35">
                        <c:v>1224</c:v>
                      </c:pt>
                      <c:pt idx="36">
                        <c:v>1163</c:v>
                      </c:pt>
                      <c:pt idx="37">
                        <c:v>1173</c:v>
                      </c:pt>
                      <c:pt idx="38">
                        <c:v>1163</c:v>
                      </c:pt>
                      <c:pt idx="39">
                        <c:v>1149</c:v>
                      </c:pt>
                      <c:pt idx="40">
                        <c:v>1143</c:v>
                      </c:pt>
                      <c:pt idx="41">
                        <c:v>1168</c:v>
                      </c:pt>
                      <c:pt idx="42">
                        <c:v>1108</c:v>
                      </c:pt>
                      <c:pt idx="43">
                        <c:v>1068</c:v>
                      </c:pt>
                      <c:pt idx="44">
                        <c:v>1059</c:v>
                      </c:pt>
                      <c:pt idx="45">
                        <c:v>1033</c:v>
                      </c:pt>
                      <c:pt idx="46">
                        <c:v>1041</c:v>
                      </c:pt>
                      <c:pt idx="47">
                        <c:v>1023</c:v>
                      </c:pt>
                      <c:pt idx="48">
                        <c:v>1002</c:v>
                      </c:pt>
                      <c:pt idx="49">
                        <c:v>894</c:v>
                      </c:pt>
                      <c:pt idx="50">
                        <c:v>838</c:v>
                      </c:pt>
                      <c:pt idx="51">
                        <c:v>775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9B9-415A-B3F5-56C47FA2C51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Data-Wednesday'!$I$736:$I$787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1245</c:v>
                      </c:pt>
                      <c:pt idx="1">
                        <c:v>1151</c:v>
                      </c:pt>
                      <c:pt idx="2">
                        <c:v>1009</c:v>
                      </c:pt>
                      <c:pt idx="3">
                        <c:v>937</c:v>
                      </c:pt>
                      <c:pt idx="4">
                        <c:v>964</c:v>
                      </c:pt>
                      <c:pt idx="5">
                        <c:v>835</c:v>
                      </c:pt>
                      <c:pt idx="6">
                        <c:v>842</c:v>
                      </c:pt>
                      <c:pt idx="7">
                        <c:v>931</c:v>
                      </c:pt>
                      <c:pt idx="8">
                        <c:v>876</c:v>
                      </c:pt>
                      <c:pt idx="9">
                        <c:v>852</c:v>
                      </c:pt>
                      <c:pt idx="10">
                        <c:v>908</c:v>
                      </c:pt>
                      <c:pt idx="11">
                        <c:v>841</c:v>
                      </c:pt>
                      <c:pt idx="12">
                        <c:v>779</c:v>
                      </c:pt>
                      <c:pt idx="13">
                        <c:v>982</c:v>
                      </c:pt>
                      <c:pt idx="14">
                        <c:v>1017</c:v>
                      </c:pt>
                      <c:pt idx="15">
                        <c:v>917</c:v>
                      </c:pt>
                      <c:pt idx="16">
                        <c:v>906</c:v>
                      </c:pt>
                      <c:pt idx="17">
                        <c:v>865</c:v>
                      </c:pt>
                      <c:pt idx="18">
                        <c:v>940</c:v>
                      </c:pt>
                      <c:pt idx="19">
                        <c:v>1208</c:v>
                      </c:pt>
                      <c:pt idx="20">
                        <c:v>984</c:v>
                      </c:pt>
                      <c:pt idx="21">
                        <c:v>894</c:v>
                      </c:pt>
                      <c:pt idx="22">
                        <c:v>954</c:v>
                      </c:pt>
                      <c:pt idx="23">
                        <c:v>882</c:v>
                      </c:pt>
                      <c:pt idx="24" formatCode="#,##0_);\(#,##0\)">
                        <c:v>859</c:v>
                      </c:pt>
                      <c:pt idx="25">
                        <c:v>796</c:v>
                      </c:pt>
                      <c:pt idx="26">
                        <c:v>916</c:v>
                      </c:pt>
                      <c:pt idx="27">
                        <c:v>1282</c:v>
                      </c:pt>
                      <c:pt idx="28">
                        <c:v>941</c:v>
                      </c:pt>
                      <c:pt idx="29">
                        <c:v>876</c:v>
                      </c:pt>
                      <c:pt idx="30">
                        <c:v>838</c:v>
                      </c:pt>
                      <c:pt idx="31">
                        <c:v>852</c:v>
                      </c:pt>
                      <c:pt idx="32">
                        <c:v>811</c:v>
                      </c:pt>
                      <c:pt idx="33">
                        <c:v>799</c:v>
                      </c:pt>
                      <c:pt idx="34">
                        <c:v>766</c:v>
                      </c:pt>
                      <c:pt idx="35">
                        <c:v>785</c:v>
                      </c:pt>
                      <c:pt idx="36">
                        <c:v>738</c:v>
                      </c:pt>
                      <c:pt idx="37">
                        <c:v>781</c:v>
                      </c:pt>
                      <c:pt idx="38">
                        <c:v>686</c:v>
                      </c:pt>
                      <c:pt idx="39">
                        <c:v>811</c:v>
                      </c:pt>
                      <c:pt idx="40">
                        <c:v>960</c:v>
                      </c:pt>
                      <c:pt idx="41">
                        <c:v>806</c:v>
                      </c:pt>
                      <c:pt idx="42">
                        <c:v>809</c:v>
                      </c:pt>
                      <c:pt idx="43">
                        <c:v>806</c:v>
                      </c:pt>
                      <c:pt idx="44">
                        <c:v>798</c:v>
                      </c:pt>
                      <c:pt idx="45">
                        <c:v>752</c:v>
                      </c:pt>
                      <c:pt idx="46">
                        <c:v>723</c:v>
                      </c:pt>
                      <c:pt idx="47">
                        <c:v>720</c:v>
                      </c:pt>
                      <c:pt idx="48">
                        <c:v>864</c:v>
                      </c:pt>
                      <c:pt idx="49">
                        <c:v>820</c:v>
                      </c:pt>
                      <c:pt idx="50">
                        <c:v>841</c:v>
                      </c:pt>
                      <c:pt idx="51">
                        <c:v>831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9B9-415A-B3F5-56C47FA2C51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2014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Data-Wednesday'!$I$788:$I$839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795</c:v>
                      </c:pt>
                      <c:pt idx="1">
                        <c:v>790</c:v>
                      </c:pt>
                      <c:pt idx="2">
                        <c:v>941</c:v>
                      </c:pt>
                      <c:pt idx="3">
                        <c:v>817</c:v>
                      </c:pt>
                      <c:pt idx="4">
                        <c:v>897</c:v>
                      </c:pt>
                      <c:pt idx="5">
                        <c:v>821</c:v>
                      </c:pt>
                      <c:pt idx="6">
                        <c:v>735</c:v>
                      </c:pt>
                      <c:pt idx="7">
                        <c:v>748</c:v>
                      </c:pt>
                      <c:pt idx="8">
                        <c:v>702</c:v>
                      </c:pt>
                      <c:pt idx="9">
                        <c:v>723</c:v>
                      </c:pt>
                      <c:pt idx="10">
                        <c:v>666</c:v>
                      </c:pt>
                      <c:pt idx="11">
                        <c:v>694</c:v>
                      </c:pt>
                      <c:pt idx="12">
                        <c:v>640</c:v>
                      </c:pt>
                      <c:pt idx="13">
                        <c:v>767</c:v>
                      </c:pt>
                      <c:pt idx="14">
                        <c:v>709</c:v>
                      </c:pt>
                      <c:pt idx="15">
                        <c:v>706</c:v>
                      </c:pt>
                      <c:pt idx="16">
                        <c:v>670</c:v>
                      </c:pt>
                      <c:pt idx="17">
                        <c:v>690</c:v>
                      </c:pt>
                      <c:pt idx="18">
                        <c:v>735</c:v>
                      </c:pt>
                      <c:pt idx="19">
                        <c:v>668</c:v>
                      </c:pt>
                      <c:pt idx="20">
                        <c:v>618</c:v>
                      </c:pt>
                      <c:pt idx="21">
                        <c:v>592</c:v>
                      </c:pt>
                      <c:pt idx="22">
                        <c:v>629</c:v>
                      </c:pt>
                      <c:pt idx="23">
                        <c:v>636</c:v>
                      </c:pt>
                      <c:pt idx="24">
                        <c:v>640</c:v>
                      </c:pt>
                      <c:pt idx="25">
                        <c:v>522</c:v>
                      </c:pt>
                      <c:pt idx="26">
                        <c:v>889</c:v>
                      </c:pt>
                      <c:pt idx="27">
                        <c:v>858</c:v>
                      </c:pt>
                      <c:pt idx="28">
                        <c:v>596</c:v>
                      </c:pt>
                      <c:pt idx="29">
                        <c:v>771</c:v>
                      </c:pt>
                      <c:pt idx="30">
                        <c:v>794</c:v>
                      </c:pt>
                      <c:pt idx="31">
                        <c:v>698</c:v>
                      </c:pt>
                      <c:pt idx="32">
                        <c:v>611</c:v>
                      </c:pt>
                      <c:pt idx="33">
                        <c:v>599</c:v>
                      </c:pt>
                      <c:pt idx="34">
                        <c:v>539</c:v>
                      </c:pt>
                      <c:pt idx="35">
                        <c:v>556</c:v>
                      </c:pt>
                      <c:pt idx="36">
                        <c:v>570</c:v>
                      </c:pt>
                      <c:pt idx="37">
                        <c:v>519</c:v>
                      </c:pt>
                      <c:pt idx="38">
                        <c:v>523</c:v>
                      </c:pt>
                      <c:pt idx="39">
                        <c:v>568</c:v>
                      </c:pt>
                      <c:pt idx="40">
                        <c:v>595</c:v>
                      </c:pt>
                      <c:pt idx="41">
                        <c:v>514</c:v>
                      </c:pt>
                      <c:pt idx="42">
                        <c:v>487</c:v>
                      </c:pt>
                      <c:pt idx="43">
                        <c:v>452</c:v>
                      </c:pt>
                      <c:pt idx="44">
                        <c:v>496</c:v>
                      </c:pt>
                      <c:pt idx="45">
                        <c:v>516</c:v>
                      </c:pt>
                      <c:pt idx="46">
                        <c:v>506</c:v>
                      </c:pt>
                      <c:pt idx="47">
                        <c:v>523</c:v>
                      </c:pt>
                      <c:pt idx="48">
                        <c:v>540</c:v>
                      </c:pt>
                      <c:pt idx="49">
                        <c:v>516</c:v>
                      </c:pt>
                      <c:pt idx="50">
                        <c:v>463</c:v>
                      </c:pt>
                      <c:pt idx="51">
                        <c:v>484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9B9-415A-B3F5-56C47FA2C51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2015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Data-Wednesday'!$I$840:$I$891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549</c:v>
                      </c:pt>
                      <c:pt idx="1">
                        <c:v>585</c:v>
                      </c:pt>
                      <c:pt idx="2">
                        <c:v>539</c:v>
                      </c:pt>
                      <c:pt idx="3">
                        <c:v>515</c:v>
                      </c:pt>
                      <c:pt idx="4">
                        <c:v>513</c:v>
                      </c:pt>
                      <c:pt idx="5">
                        <c:v>554</c:v>
                      </c:pt>
                      <c:pt idx="6">
                        <c:v>507</c:v>
                      </c:pt>
                      <c:pt idx="7">
                        <c:v>490</c:v>
                      </c:pt>
                      <c:pt idx="8">
                        <c:v>520</c:v>
                      </c:pt>
                      <c:pt idx="9">
                        <c:v>448</c:v>
                      </c:pt>
                      <c:pt idx="10">
                        <c:v>471</c:v>
                      </c:pt>
                      <c:pt idx="11">
                        <c:v>397</c:v>
                      </c:pt>
                      <c:pt idx="12">
                        <c:v>449</c:v>
                      </c:pt>
                      <c:pt idx="13">
                        <c:v>491</c:v>
                      </c:pt>
                      <c:pt idx="14">
                        <c:v>513</c:v>
                      </c:pt>
                      <c:pt idx="15">
                        <c:v>509</c:v>
                      </c:pt>
                      <c:pt idx="16">
                        <c:v>471</c:v>
                      </c:pt>
                      <c:pt idx="17">
                        <c:v>457</c:v>
                      </c:pt>
                      <c:pt idx="18">
                        <c:v>469</c:v>
                      </c:pt>
                      <c:pt idx="19">
                        <c:v>482</c:v>
                      </c:pt>
                      <c:pt idx="20">
                        <c:v>462</c:v>
                      </c:pt>
                      <c:pt idx="21">
                        <c:v>445</c:v>
                      </c:pt>
                      <c:pt idx="22">
                        <c:v>509</c:v>
                      </c:pt>
                      <c:pt idx="23">
                        <c:v>480</c:v>
                      </c:pt>
                      <c:pt idx="24">
                        <c:v>444</c:v>
                      </c:pt>
                      <c:pt idx="25">
                        <c:v>406</c:v>
                      </c:pt>
                      <c:pt idx="26">
                        <c:v>458</c:v>
                      </c:pt>
                      <c:pt idx="27">
                        <c:v>624</c:v>
                      </c:pt>
                      <c:pt idx="28">
                        <c:v>589</c:v>
                      </c:pt>
                      <c:pt idx="29">
                        <c:v>521</c:v>
                      </c:pt>
                      <c:pt idx="30">
                        <c:v>454</c:v>
                      </c:pt>
                      <c:pt idx="31">
                        <c:v>493</c:v>
                      </c:pt>
                      <c:pt idx="32">
                        <c:v>425</c:v>
                      </c:pt>
                      <c:pt idx="33">
                        <c:v>429</c:v>
                      </c:pt>
                      <c:pt idx="34">
                        <c:v>418</c:v>
                      </c:pt>
                      <c:pt idx="35">
                        <c:v>477</c:v>
                      </c:pt>
                      <c:pt idx="36">
                        <c:v>401</c:v>
                      </c:pt>
                      <c:pt idx="37">
                        <c:v>422</c:v>
                      </c:pt>
                      <c:pt idx="38">
                        <c:v>389</c:v>
                      </c:pt>
                      <c:pt idx="39">
                        <c:v>411</c:v>
                      </c:pt>
                      <c:pt idx="40">
                        <c:v>462</c:v>
                      </c:pt>
                      <c:pt idx="41">
                        <c:v>440</c:v>
                      </c:pt>
                      <c:pt idx="42">
                        <c:v>429</c:v>
                      </c:pt>
                      <c:pt idx="43">
                        <c:v>406</c:v>
                      </c:pt>
                      <c:pt idx="44">
                        <c:v>376</c:v>
                      </c:pt>
                      <c:pt idx="45">
                        <c:v>385</c:v>
                      </c:pt>
                      <c:pt idx="46">
                        <c:v>376</c:v>
                      </c:pt>
                      <c:pt idx="47">
                        <c:v>385</c:v>
                      </c:pt>
                      <c:pt idx="48">
                        <c:v>418</c:v>
                      </c:pt>
                      <c:pt idx="49">
                        <c:v>403</c:v>
                      </c:pt>
                      <c:pt idx="50">
                        <c:v>398</c:v>
                      </c:pt>
                      <c:pt idx="51">
                        <c:v>441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7355340454017E-2"/>
          <c:h val="0.31363027651668068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'ExhaustionRateIndiana&amp;Surround'!$CB$7:$DE$7</c:f>
              <c:numCache>
                <c:formatCode>0.0%</c:formatCode>
                <c:ptCount val="30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'ExhaustionRateIndiana&amp;Surround'!$CB$8:$DE$8</c:f>
              <c:numCache>
                <c:formatCode>0.0%</c:formatCode>
                <c:ptCount val="30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'ExhaustionRateIndiana&amp;Surround'!$CB$9:$DE$9</c:f>
              <c:numCache>
                <c:formatCode>0.0%</c:formatCode>
                <c:ptCount val="30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'ExhaustionRateIndiana&amp;Surround'!$CB$10:$DE$10</c:f>
              <c:numCache>
                <c:formatCode>0.0%</c:formatCode>
                <c:ptCount val="30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'ExhaustionRateIndiana&amp;Surround'!$CB$11:$DE$11</c:f>
              <c:numCache>
                <c:formatCode>0.0%</c:formatCode>
                <c:ptCount val="30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'ExhaustionRateIndiana&amp;Surround'!$CB$12:$DE$12</c:f>
              <c:numCache>
                <c:formatCode>0.0%</c:formatCode>
                <c:ptCount val="30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'ExhaustionRateIndiana&amp;Surround'!$CB$13:$DE$13</c:f>
              <c:numCache>
                <c:formatCode>0.0%</c:formatCode>
                <c:ptCount val="30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'ExhaustionRateIndiana&amp;Surround'!$CB$14:$DE$14</c:f>
              <c:numCache>
                <c:formatCode>0.0%</c:formatCode>
                <c:ptCount val="30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2015-2025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45913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36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45913</v>
      </c>
      <c r="C8" s="17"/>
      <c r="D8" s="18">
        <f>B3-7</f>
        <v>45906</v>
      </c>
      <c r="E8" s="19"/>
      <c r="F8" s="19"/>
      <c r="G8" s="19"/>
      <c r="H8" s="19"/>
      <c r="I8" s="17"/>
      <c r="J8" s="18">
        <f>B3-7*52</f>
        <v>45549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2652</v>
      </c>
      <c r="C11" s="21"/>
      <c r="D11" s="21">
        <f>VLOOKUP(D$8,'Claims Data-Wednesday'!$A:$Q,5)</f>
        <v>2348</v>
      </c>
      <c r="E11" s="21"/>
      <c r="F11" s="21">
        <f>B11-D11</f>
        <v>304</v>
      </c>
      <c r="G11" s="6"/>
      <c r="H11" s="22">
        <f>F11/D11</f>
        <v>0.12947189097103917</v>
      </c>
      <c r="I11" s="6"/>
      <c r="J11" s="21">
        <f>VLOOKUP(J$8,'Claims Data-Wednesday'!$A:$Q,5)</f>
        <v>3045</v>
      </c>
      <c r="K11" s="21"/>
      <c r="L11" s="21">
        <f>B11-J11</f>
        <v>-393</v>
      </c>
      <c r="M11" s="6"/>
      <c r="N11" s="22">
        <f>L11/J11</f>
        <v>-0.12906403940886699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20005</v>
      </c>
      <c r="C13" s="21"/>
      <c r="D13" s="21">
        <f>VLOOKUP(D$8,'Claims Data-Wednesday'!$A:$Q,6)</f>
        <v>19494</v>
      </c>
      <c r="E13" s="21"/>
      <c r="F13" s="21">
        <f t="shared" ref="F13:F19" si="0">B13-D13</f>
        <v>511</v>
      </c>
      <c r="G13" s="6"/>
      <c r="H13" s="22">
        <f t="shared" ref="H13:H19" si="1">F13/D13</f>
        <v>2.6213193803221502E-2</v>
      </c>
      <c r="I13" s="6"/>
      <c r="J13" s="21">
        <f>VLOOKUP(J$8,'Claims Data-Wednesday'!$A:$Q,6)</f>
        <v>21060</v>
      </c>
      <c r="K13" s="21"/>
      <c r="L13" s="21">
        <f t="shared" ref="L13:L19" si="2">B13-J13</f>
        <v>-1055</v>
      </c>
      <c r="M13" s="6"/>
      <c r="N13" s="22">
        <f t="shared" ref="N13:N19" si="3">L13/J13</f>
        <v>-5.0094966761633428E-2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22657</v>
      </c>
      <c r="C15" s="21"/>
      <c r="D15" s="21">
        <f>VLOOKUP(D$8,'Claims Data-Wednesday'!$A:$Q,7)</f>
        <v>21842</v>
      </c>
      <c r="E15" s="21"/>
      <c r="F15" s="21">
        <f t="shared" si="0"/>
        <v>815</v>
      </c>
      <c r="G15" s="6"/>
      <c r="H15" s="22">
        <f t="shared" si="1"/>
        <v>3.7313432835820892E-2</v>
      </c>
      <c r="I15" s="6"/>
      <c r="J15" s="21">
        <f>VLOOKUP(J$8,'Claims Data-Wednesday'!$A:$Q,7)</f>
        <v>24105</v>
      </c>
      <c r="K15" s="21"/>
      <c r="L15" s="21">
        <f t="shared" si="2"/>
        <v>-1448</v>
      </c>
      <c r="M15" s="6"/>
      <c r="N15" s="22">
        <f t="shared" si="3"/>
        <v>-6.0070524787388509E-2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4650675</v>
      </c>
      <c r="C17" s="7"/>
      <c r="D17" s="7">
        <f>VLOOKUP(D$8,'Claims Data-Wednesday'!$A:$Q,8)</f>
        <v>4784019</v>
      </c>
      <c r="E17" s="7"/>
      <c r="F17" s="7">
        <f t="shared" si="0"/>
        <v>-133344</v>
      </c>
      <c r="G17" s="6"/>
      <c r="H17" s="22">
        <f t="shared" si="1"/>
        <v>-2.7872799000171197E-2</v>
      </c>
      <c r="I17" s="6"/>
      <c r="J17" s="7">
        <f>VLOOKUP(J$8,'Claims Data-Wednesday'!$A:$Q,8)</f>
        <v>4655380</v>
      </c>
      <c r="K17" s="7"/>
      <c r="L17" s="7">
        <f t="shared" si="2"/>
        <v>-4705</v>
      </c>
      <c r="M17" s="6"/>
      <c r="N17" s="22">
        <f t="shared" si="3"/>
        <v>-1.0106586358149066E-3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281</v>
      </c>
      <c r="C19" s="21"/>
      <c r="D19" s="21">
        <f>VLOOKUP(D$8,'Claims Data-Wednesday'!$A:$Q,9)</f>
        <v>281</v>
      </c>
      <c r="E19" s="21"/>
      <c r="F19" s="21">
        <f t="shared" si="0"/>
        <v>0</v>
      </c>
      <c r="G19" s="6"/>
      <c r="H19" s="22">
        <f t="shared" si="1"/>
        <v>0</v>
      </c>
      <c r="I19" s="6"/>
      <c r="J19" s="21">
        <f>VLOOKUP(J$8,'Claims Data-Wednesday'!$A:$Q,9)</f>
        <v>276</v>
      </c>
      <c r="K19" s="21"/>
      <c r="L19" s="21">
        <f t="shared" si="2"/>
        <v>5</v>
      </c>
      <c r="M19" s="6"/>
      <c r="N19" s="22">
        <f t="shared" si="3"/>
        <v>1.8115942028985508E-2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2503.5</v>
      </c>
      <c r="D28" s="21">
        <f>VLOOKUP(J$8,'Claims Data-Wednesday'!$A:$Q,13)</f>
        <v>3301</v>
      </c>
      <c r="F28" s="22">
        <f>(B28-D28)/D28</f>
        <v>-0.24159345652832476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19858.75</v>
      </c>
      <c r="D30" s="21">
        <f>VLOOKUP(J$8,'Claims Data-Wednesday'!$A:$Q,14)</f>
        <v>21502.75</v>
      </c>
      <c r="F30" s="22">
        <f t="shared" ref="F30:F36" si="4">(B30-D30)/D30</f>
        <v>-7.6455337108044322E-2</v>
      </c>
      <c r="I30" s="39"/>
      <c r="J30" s="45">
        <v>45913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22362.25</v>
      </c>
      <c r="D32" s="21">
        <f>VLOOKUP(J$8,'Claims Data-Wednesday'!$A:$Q,15)</f>
        <v>24803.75</v>
      </c>
      <c r="F32" s="22">
        <f t="shared" si="4"/>
        <v>-9.8432696668850475E-2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4651805.25</v>
      </c>
      <c r="D34" s="7">
        <f>VLOOKUP(J$8,'Claims Data-Wednesday'!$A:$Q,16)</f>
        <v>4939907</v>
      </c>
      <c r="F34" s="22">
        <f t="shared" si="4"/>
        <v>-5.8321290259108115E-2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288</v>
      </c>
      <c r="D36" s="21">
        <f>VLOOKUP(J$8,'Claims Data-Wednesday'!$A:$Q,17)</f>
        <v>270</v>
      </c>
      <c r="F36" s="22">
        <f t="shared" si="4"/>
        <v>6.6666666666666666E-2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397"/>
  <sheetViews>
    <sheetView zoomScale="116" zoomScaleNormal="116" workbookViewId="0">
      <pane xSplit="2" ySplit="3" topLeftCell="C475" activePane="bottomRight" state="frozen"/>
      <selection pane="topRight" activeCell="C1" sqref="C1"/>
      <selection pane="bottomLeft" activeCell="A4" sqref="A4"/>
      <selection pane="bottomRight" activeCell="H1400" sqref="H1400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397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" formulaRange="1"/>
    <ignoredError sqref="L76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Z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A18" sqref="AA18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6" ht="18">
      <c r="A1" s="14" t="s">
        <v>112</v>
      </c>
      <c r="B1" s="14"/>
      <c r="C1" s="14"/>
      <c r="D1" s="15"/>
      <c r="E1" s="15"/>
    </row>
    <row r="2" spans="1:26" ht="6" customHeight="1">
      <c r="A2" s="1"/>
      <c r="B2" s="1"/>
      <c r="C2" s="1"/>
    </row>
    <row r="3" spans="1:26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</row>
    <row r="4" spans="1:26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6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6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6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6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6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6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6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43.3</v>
      </c>
    </row>
    <row r="12" spans="1:26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</row>
    <row r="13" spans="1:26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</row>
    <row r="14" spans="1:26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</row>
    <row r="15" spans="1:26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</row>
    <row r="16" spans="1:26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42.362500000000004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E20"/>
  <sheetViews>
    <sheetView workbookViewId="0">
      <pane xSplit="2" ySplit="6" topLeftCell="CV7" activePane="bottomRight" state="frozen"/>
      <selection pane="topRight" activeCell="C1" sqref="C1"/>
      <selection pane="bottomLeft" activeCell="A7" sqref="A7"/>
      <selection pane="bottomRight" activeCell="DE7" sqref="DE7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09">
      <c r="A1" s="129" t="s">
        <v>106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</row>
    <row r="2" spans="1:109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</row>
    <row r="5" spans="1:109" ht="28.5" customHeight="1">
      <c r="AN5" s="131"/>
      <c r="AO5" s="131"/>
      <c r="AP5" s="131"/>
      <c r="AQ5" s="131"/>
    </row>
    <row r="6" spans="1:109" ht="39.75">
      <c r="A6" s="130" t="s">
        <v>55</v>
      </c>
      <c r="B6" s="130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</row>
    <row r="7" spans="1:109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</row>
    <row r="8" spans="1:109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</row>
    <row r="9" spans="1:109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</row>
    <row r="10" spans="1:109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</row>
    <row r="11" spans="1:109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</row>
    <row r="12" spans="1:109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</row>
    <row r="13" spans="1:109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</row>
    <row r="14" spans="1:109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</row>
    <row r="15" spans="1:109">
      <c r="AJ15" s="65"/>
    </row>
    <row r="16" spans="1:109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6:B6"/>
    <mergeCell ref="AN1:AT2"/>
    <mergeCell ref="AU1:AV2"/>
    <mergeCell ref="AW1:AW2"/>
    <mergeCell ref="AX1:AX2"/>
    <mergeCell ref="AN5:AQ5"/>
    <mergeCell ref="AY1:AY2"/>
    <mergeCell ref="AZ1:AZ2"/>
    <mergeCell ref="BA1:BA2"/>
    <mergeCell ref="BB1:BB2"/>
    <mergeCell ref="A1:P2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50FD91-8D77-4353-B119-BED510B5EF9B}"/>
</file>

<file path=customXml/itemProps2.xml><?xml version="1.0" encoding="utf-8"?>
<ds:datastoreItem xmlns:ds="http://schemas.openxmlformats.org/officeDocument/2006/customXml" ds:itemID="{844C64C5-6A47-4303-9914-E04332D12B6D}"/>
</file>

<file path=customXml/itemProps3.xml><?xml version="1.0" encoding="utf-8"?>
<ds:datastoreItem xmlns:ds="http://schemas.openxmlformats.org/officeDocument/2006/customXml" ds:itemID="{E6B0321C-4B32-4E79-8842-E35421C4433E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2025-09-22T15:20:33Z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